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5 (Pedro)\Nómina fija Marzo 2025\Portal Web Marzo 2025\"/>
    </mc:Choice>
  </mc:AlternateContent>
  <xr:revisionPtr revIDLastSave="0" documentId="13_ncr:1_{FABEB64E-CA03-47D3-BF03-6089D9D072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M99" i="1"/>
  <c r="H99" i="1"/>
  <c r="I99" i="1"/>
  <c r="J99" i="1"/>
  <c r="K99" i="1"/>
  <c r="L99" i="1"/>
</calcChain>
</file>

<file path=xl/sharedStrings.xml><?xml version="1.0" encoding="utf-8"?>
<sst xmlns="http://schemas.openxmlformats.org/spreadsheetml/2006/main" count="477" uniqueCount="157">
  <si>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</si>
  <si>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</si>
  <si>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</si>
  <si>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</si>
  <si>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</si>
  <si>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</si>
  <si>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</si>
  <si>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</si>
  <si>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</si>
  <si>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</si>
  <si>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</si>
  <si>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</si>
  <si>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</si>
  <si>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Estado</t>
  </si>
  <si>
    <t>Genero</t>
  </si>
  <si>
    <t>Ingreso Bruto</t>
  </si>
  <si>
    <t>MANUEL HERMINIO RICARDO FERNANDEZ</t>
  </si>
  <si>
    <t>FERNANDO ANTONIO TEJEDA</t>
  </si>
  <si>
    <t>SANDRA SORIANO DE CASTRO</t>
  </si>
  <si>
    <t>ANTONIO ATIENTENES URBAEZ MATOS</t>
  </si>
  <si>
    <t>MIREYA PEREYRA JAVIER</t>
  </si>
  <si>
    <t>CIRIACO PEREZ SAVIÑON</t>
  </si>
  <si>
    <t>ROSA AMERICA GONZALEZ PEÑA</t>
  </si>
  <si>
    <t>RAFAEL VICENTE OVALLE</t>
  </si>
  <si>
    <t>FRANCISCO CRUZ SOLANO</t>
  </si>
  <si>
    <t>ANGELA VILLAR MORLA</t>
  </si>
  <si>
    <t>JUANA SANCHEZ</t>
  </si>
  <si>
    <t>GUILLERMO RAFAEL ROSARIO CABRERA</t>
  </si>
  <si>
    <t>MANUEL MARIA JESUS BRITO</t>
  </si>
  <si>
    <t>MARIANA REYNOSO GARCIA</t>
  </si>
  <si>
    <t>DANILO ANTONIO PEÑA</t>
  </si>
  <si>
    <t>ELENA AURORA QUEZADA ENCARNACION</t>
  </si>
  <si>
    <t>JAMES AGUSTIN ROWLAND CRUZ</t>
  </si>
  <si>
    <t>EDUVIGIS CASTRO TAVERAS</t>
  </si>
  <si>
    <t>NELSON ADELO SANCHEZ MORALES</t>
  </si>
  <si>
    <t>JUAN ISIDRO ALTAGRACIA GUERRERO</t>
  </si>
  <si>
    <t>FRANCISCA DURAN HERNANDEZ</t>
  </si>
  <si>
    <t>LOURDES ENCARNACION</t>
  </si>
  <si>
    <t>KARINA DEL CORAZON DE JESUS PAULINO</t>
  </si>
  <si>
    <t>FRANCISCO FELIZ FELIZ</t>
  </si>
  <si>
    <t>RAQUEL DE LAS MERCEDES MARTINEZ LOP</t>
  </si>
  <si>
    <t>CLESENCIA MILIANO OGANDO</t>
  </si>
  <si>
    <t>JUAN PEREZ SARANTE</t>
  </si>
  <si>
    <t>DOMINGO RIVERA CUEVAS</t>
  </si>
  <si>
    <t>ANA VICENTA SANCHEZ ROMERO</t>
  </si>
  <si>
    <t>WALTER GIOVANNY LOPEZ PIMENTEL</t>
  </si>
  <si>
    <t>JUAN ANTONIO MANZANILLO CONCEPCION</t>
  </si>
  <si>
    <t>GERARDINA MEDRANO</t>
  </si>
  <si>
    <t>AGUSTINA GENAO</t>
  </si>
  <si>
    <t>IVELISSE ALT. PICHARDO MORETA</t>
  </si>
  <si>
    <t>CARMEN NORA DIAZ SEGURA</t>
  </si>
  <si>
    <t>JOSE ANTONIO CASILLA MANCEBO</t>
  </si>
  <si>
    <t>AIDEE ALTAGRACIA PEREZ MELLA</t>
  </si>
  <si>
    <t>CRESCENCIA DIAZ</t>
  </si>
  <si>
    <t>ALEXIS MOTA READ</t>
  </si>
  <si>
    <t>VICTOR FELIPE MEDINA GARCIA</t>
  </si>
  <si>
    <t>FRANCISCO ALBERTO FIGUEREO RODRIGUE</t>
  </si>
  <si>
    <t>FLORINDA MEJIA RIVERA</t>
  </si>
  <si>
    <t>ANDREA MERCEDES</t>
  </si>
  <si>
    <t>GUILLERMO ROSSO</t>
  </si>
  <si>
    <t>JOSE RAMON MUÑOZ RAMOS</t>
  </si>
  <si>
    <t>RAFAEL NICOLAS NUÑEZ ARIAS</t>
  </si>
  <si>
    <t>DORCA ALTAGRACIA SILVA</t>
  </si>
  <si>
    <t>TEOFILO GOMEZ ALMONTE</t>
  </si>
  <si>
    <t>ROSA HERNANDEZ CASTRO</t>
  </si>
  <si>
    <t>XIOMARI ALTAGRACIA INFANTE CARDENE</t>
  </si>
  <si>
    <t>ZORAIDA VALDEZ MORA</t>
  </si>
  <si>
    <t>ASIA MARIA FERNANDEZ REINOSO</t>
  </si>
  <si>
    <t>ELBA ALTAGRACIA DURAN MINIER</t>
  </si>
  <si>
    <t>JOSEFINA MILAGROS ABREU INFANTE</t>
  </si>
  <si>
    <t>MARIA EUSTACIA GUERRERO P. DE CASTI</t>
  </si>
  <si>
    <t>DINORAH ALTAGRACIA MORONTA FERNANDE</t>
  </si>
  <si>
    <t>MARIA EVANGELISTA ARACENA VALERIO</t>
  </si>
  <si>
    <t>MARIA FIDELINA NUÑEZ DE LEON</t>
  </si>
  <si>
    <t>FRANCIS ARIAS GRULLON</t>
  </si>
  <si>
    <t>SERGIA ALTAGRACIA CEPEDA DE LA ROSA</t>
  </si>
  <si>
    <t>FELICITO CEBALLOS PEREZ</t>
  </si>
  <si>
    <t>ALEJANDRO GONZALEZ HERNANDEZ</t>
  </si>
  <si>
    <t>IGNACIO DE LOYOLA SANCHEZ</t>
  </si>
  <si>
    <t>MANUEL ANTONIO BRITO SANCHEZ</t>
  </si>
  <si>
    <t>MARIA MAGDALENA GARCIA HERNANDEZ</t>
  </si>
  <si>
    <t>JOSEFINA DIAZ ALBERTO</t>
  </si>
  <si>
    <t>HORTENSIA TEJADA DE LORA</t>
  </si>
  <si>
    <t>CARMEN CORTORREAL HERNANDEZ</t>
  </si>
  <si>
    <t>DOMINGA CRUZ GARCIA</t>
  </si>
  <si>
    <t>JULIANA MELO</t>
  </si>
  <si>
    <t>DIVINA ALTAGRACIA DE JESUS</t>
  </si>
  <si>
    <t>MARINA VICENTE VICENTE</t>
  </si>
  <si>
    <t>AMALIA RAMIREZ BREA</t>
  </si>
  <si>
    <t>SULAICA ARILENDIS FELIZ ARIAS</t>
  </si>
  <si>
    <t>ELADIA GARCIA MORROBEL</t>
  </si>
  <si>
    <t>LUIS JOSE ESPINOSA BURGOS</t>
  </si>
  <si>
    <t>KENNY SOLIS MIESE</t>
  </si>
  <si>
    <t>JUANA GARCES DE MONTERO</t>
  </si>
  <si>
    <t>MAXIMA ADELAIDA PEÑA</t>
  </si>
  <si>
    <t>ANA CARLITA BORQUE SUAZO</t>
  </si>
  <si>
    <t>OTTO PEÑA GUZMAN</t>
  </si>
  <si>
    <t>KATIUSKA GEONINA GARCIA GONZALEZ</t>
  </si>
  <si>
    <t>JUAN ALEXIS BLANCO POLANCO</t>
  </si>
  <si>
    <t>NÓMINA PERSONAL EN TRÁMITE DE PENSIÓN CORRESPONDIENTE AL MES DE MARZO DEL 2025</t>
  </si>
  <si>
    <t>RAMON JIMENEZ ROJAS</t>
  </si>
  <si>
    <t>JOSE YSABEL SANCHEZ RODRIGUEZ</t>
  </si>
  <si>
    <t>JOSE RAFAEL LUCAS BAEZ RODRIGUEZ</t>
  </si>
  <si>
    <t>TOMASA RODRIGUEZ DE JESUS</t>
  </si>
  <si>
    <t>YOSELIN PUJOLS</t>
  </si>
  <si>
    <t>GRACIOSA PEÑA</t>
  </si>
  <si>
    <t>LIDIA ALTAGRACIA LOPEZ REYES</t>
  </si>
  <si>
    <t>MARTHA MAGDALENA RODRIGUEZ MOREL</t>
  </si>
  <si>
    <t>DANIELA VICTORIA GARCIA REYES</t>
  </si>
  <si>
    <t>CONSERJE</t>
  </si>
  <si>
    <t>PERSONAL EN PROCESO DE PENSIÓN</t>
  </si>
  <si>
    <t>FEMENINO</t>
  </si>
  <si>
    <t>PROCURADOR GENERAL DE CORTE DE APELACIÓN</t>
  </si>
  <si>
    <t>MASCULINO</t>
  </si>
  <si>
    <t>ABOGADO II</t>
  </si>
  <si>
    <t>HACIENDA - NO LABORA</t>
  </si>
  <si>
    <t>ODONTÓLOGO</t>
  </si>
  <si>
    <t>AUXILIAR ADMINISTRATIVO</t>
  </si>
  <si>
    <t>DIRECTOR REGIONAL</t>
  </si>
  <si>
    <t>ABOGADO I</t>
  </si>
  <si>
    <t>SUPERVISOR DE CENTRO DE ATENCIÓN AL CIUDADANO</t>
  </si>
  <si>
    <t>AFP - NO LABORA</t>
  </si>
  <si>
    <t>ENCARGADO DE AGENTES VTP</t>
  </si>
  <si>
    <t>SECRETARIA (O)</t>
  </si>
  <si>
    <t>COCINERO</t>
  </si>
  <si>
    <t>CHOFER I</t>
  </si>
  <si>
    <t>AFP - LABORA</t>
  </si>
  <si>
    <t>TRAMITADA POR SALUD PÚBLICA</t>
  </si>
  <si>
    <t>PSICÓLOGO</t>
  </si>
  <si>
    <t>REEVALUACIÓN MÉDICA</t>
  </si>
  <si>
    <t>PENDIENTE EVALUACIÓN MÉDICA</t>
  </si>
  <si>
    <t>TÉCNICO ADMINISTRATIVO</t>
  </si>
  <si>
    <t>ANALISTA DE CONTROL INTERNO II</t>
  </si>
  <si>
    <t>PENDIENTE DEPÓSITO DOCUMENTOS</t>
  </si>
  <si>
    <t>RECEPCIONISTA</t>
  </si>
  <si>
    <t>ENCARGADO DE UNIDAD CANINA</t>
  </si>
  <si>
    <t>PENDIENTE DE DICTAMEN</t>
  </si>
  <si>
    <t>PROCURADOR FISCAL</t>
  </si>
  <si>
    <t>NO APLICA PARA PENSIÓN</t>
  </si>
  <si>
    <t>ENCARGADO DE DEPARTAMENTO DE INVESTIGACIÓN, DOCUMENTACIÓN Y BIBLIOTECA</t>
  </si>
  <si>
    <t>ENFERMERO</t>
  </si>
  <si>
    <t>MENSAJERO INTERNO</t>
  </si>
  <si>
    <t>MÉDICO LEGISTA FORENSE</t>
  </si>
  <si>
    <t>CONTADOR I</t>
  </si>
  <si>
    <t>MENSAJERO EXTERNO</t>
  </si>
  <si>
    <t>JARDINERO</t>
  </si>
  <si>
    <t>EN PROCESO DE TRASPASO / NO LABORA</t>
  </si>
  <si>
    <t>ELECTRICISTA</t>
  </si>
  <si>
    <t>MAYORDOMO</t>
  </si>
  <si>
    <t>SECRETARIO EJECUTIVO</t>
  </si>
  <si>
    <t>EN ESPERA DECRETO DE PENSIÓN</t>
  </si>
  <si>
    <t>ABOGADO III</t>
  </si>
  <si>
    <t>MÉDICO LEGISTA</t>
  </si>
  <si>
    <t>CARTA ENTREGADA</t>
  </si>
  <si>
    <t>ENCARGADO DE DIVISIÓN DE MAYORDOMÍA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</si>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</sst>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sz val="11"/>
      <color theme="0"/>
      <name val="Constant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6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63501</xdr:rowOff>
    </xdr:from>
    <xdr:to>
      <xdr:col>1</xdr:col>
      <xdr:colOff>3117902</xdr:colOff>
      <xdr:row>4</xdr:row>
      <xdr:rowOff>49893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1"/>
          <a:ext cx="3070277" cy="90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0"/>
  <sheetViews>
    <sheetView tabSelected="1" topLeftCell="B1" zoomScale="60" zoomScaleNormal="60" workbookViewId="0">
      <selection activeCell="C1" sqref="C1:C1048576"/>
    </sheetView>
  </sheetViews>
  <sheetFormatPr baseColWidth="10" defaultColWidth="11.44140625" defaultRowHeight="15.6" x14ac:dyDescent="0.35"/>
  <cols>
    <col min="1" max="1" width="8.21875" style="1" bestFit="1" customWidth="1"/>
    <col min="2" max="2" width="67.5546875" style="1" bestFit="1" customWidth="1"/>
    <col min="3" max="3" width="127.88671875" style="1" bestFit="1" customWidth="1"/>
    <col min="4" max="4" width="59.88671875" style="1" bestFit="1" customWidth="1"/>
    <col min="5" max="5" width="19.33203125" style="2" bestFit="1" customWidth="1"/>
    <col min="6" max="6" width="19.21875" style="1" bestFit="1" customWidth="1"/>
    <col min="7" max="7" width="19.33203125" style="1" bestFit="1" customWidth="1"/>
    <col min="8" max="8" width="13.109375" style="1" bestFit="1" customWidth="1"/>
    <col min="9" max="9" width="14.5546875" style="1" bestFit="1" customWidth="1"/>
    <col min="10" max="10" width="13.109375" style="1" bestFit="1" customWidth="1"/>
    <col min="11" max="11" width="16.21875" style="1" bestFit="1" customWidth="1"/>
    <col min="12" max="12" width="15.44140625" style="1" bestFit="1" customWidth="1"/>
    <col min="13" max="13" width="16.77734375" style="1" bestFit="1" customWidth="1"/>
    <col min="14" max="16384" width="11.44140625" style="22"/>
  </cols>
  <sheetData>
    <row r="3" spans="1:13" s="20" customFormat="1" ht="36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</row>
    <row r="4" spans="1:13" s="20" customFormat="1" ht="36" x14ac:dyDescent="0.4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"/>
    </row>
    <row r="5" spans="1:13" s="20" customFormat="1" ht="36.6" thickBot="1" x14ac:dyDescent="0.85">
      <c r="A5" s="24" t="s">
        <v>99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3"/>
    </row>
    <row r="6" spans="1:13" s="21" customFormat="1" ht="21.6" x14ac:dyDescent="0.5">
      <c r="A6" s="17" t="s">
        <v>11</v>
      </c>
      <c r="B6" s="18" t="s">
        <v>12</v>
      </c>
      <c r="C6" s="18" t="s">
        <v>3</v>
      </c>
      <c r="D6" s="18" t="s">
        <v>2</v>
      </c>
      <c r="E6" s="18" t="s">
        <v>13</v>
      </c>
      <c r="F6" s="18" t="s">
        <v>14</v>
      </c>
      <c r="G6" s="18" t="s">
        <v>15</v>
      </c>
      <c r="H6" s="18" t="s">
        <v>4</v>
      </c>
      <c r="I6" s="18" t="s">
        <v>5</v>
      </c>
      <c r="J6" s="18" t="s">
        <v>6</v>
      </c>
      <c r="K6" s="18" t="s">
        <v>7</v>
      </c>
      <c r="L6" s="18" t="s">
        <v>8</v>
      </c>
      <c r="M6" s="19" t="s">
        <v>9</v>
      </c>
    </row>
    <row r="7" spans="1:13" ht="21.6" x14ac:dyDescent="0.5">
      <c r="A7" s="12">
        <v>1</v>
      </c>
      <c r="B7" s="9" t="s">
        <v>108</v>
      </c>
      <c r="C7" s="9" t="s">
        <v>123</v>
      </c>
      <c r="D7" s="9" t="s">
        <v>126</v>
      </c>
      <c r="E7" s="10" t="s">
        <v>155</v>
      </c>
      <c r="F7" s="10" t="s">
        <v>111</v>
      </c>
      <c r="G7" s="10">
        <v>26000</v>
      </c>
      <c r="H7" s="10">
        <v>746.2</v>
      </c>
      <c r="I7" s="10">
        <v>0</v>
      </c>
      <c r="J7" s="10">
        <v>790.4</v>
      </c>
      <c r="K7" s="10">
        <v>25</v>
      </c>
      <c r="L7" s="10">
        <v>1561.6</v>
      </c>
      <c r="M7" s="11">
        <v>24438.400000000001</v>
      </c>
    </row>
    <row r="8" spans="1:13" ht="21.6" x14ac:dyDescent="0.5">
      <c r="A8" s="12">
        <v>2</v>
      </c>
      <c r="B8" s="9" t="s">
        <v>100</v>
      </c>
      <c r="C8" s="9" t="s">
        <v>125</v>
      </c>
      <c r="D8" s="9" t="s">
        <v>121</v>
      </c>
      <c r="E8" s="10" t="s">
        <v>155</v>
      </c>
      <c r="F8" s="10" t="s">
        <v>113</v>
      </c>
      <c r="G8" s="10">
        <v>30000</v>
      </c>
      <c r="H8" s="10">
        <v>861</v>
      </c>
      <c r="I8" s="10">
        <v>0</v>
      </c>
      <c r="J8" s="10">
        <v>912</v>
      </c>
      <c r="K8" s="10">
        <v>13632.8</v>
      </c>
      <c r="L8" s="10">
        <v>15405.8</v>
      </c>
      <c r="M8" s="11">
        <v>14594.2</v>
      </c>
    </row>
    <row r="9" spans="1:13" ht="21.6" x14ac:dyDescent="0.5">
      <c r="A9" s="12">
        <v>3</v>
      </c>
      <c r="B9" s="9" t="s">
        <v>94</v>
      </c>
      <c r="C9" s="9" t="s">
        <v>109</v>
      </c>
      <c r="D9" s="9" t="s">
        <v>121</v>
      </c>
      <c r="E9" s="10" t="s">
        <v>155</v>
      </c>
      <c r="F9" s="10" t="s">
        <v>111</v>
      </c>
      <c r="G9" s="10">
        <v>20000</v>
      </c>
      <c r="H9" s="10">
        <v>574</v>
      </c>
      <c r="I9" s="10">
        <v>0</v>
      </c>
      <c r="J9" s="10">
        <v>608</v>
      </c>
      <c r="K9" s="10">
        <v>25</v>
      </c>
      <c r="L9" s="10">
        <v>1207</v>
      </c>
      <c r="M9" s="11">
        <v>18793</v>
      </c>
    </row>
    <row r="10" spans="1:13" ht="21.6" x14ac:dyDescent="0.5">
      <c r="A10" s="12">
        <v>4</v>
      </c>
      <c r="B10" s="9" t="s">
        <v>95</v>
      </c>
      <c r="C10" s="9" t="s">
        <v>109</v>
      </c>
      <c r="D10" s="9" t="s">
        <v>121</v>
      </c>
      <c r="E10" s="10" t="s">
        <v>155</v>
      </c>
      <c r="F10" s="10" t="s">
        <v>111</v>
      </c>
      <c r="G10" s="10">
        <v>20000</v>
      </c>
      <c r="H10" s="10">
        <v>574</v>
      </c>
      <c r="I10" s="10">
        <v>0</v>
      </c>
      <c r="J10" s="10">
        <v>608</v>
      </c>
      <c r="K10" s="10">
        <v>6394.63</v>
      </c>
      <c r="L10" s="10">
        <v>7576.63</v>
      </c>
      <c r="M10" s="11">
        <v>12423.37</v>
      </c>
    </row>
    <row r="11" spans="1:13" ht="21.6" x14ac:dyDescent="0.5">
      <c r="A11" s="12">
        <v>5</v>
      </c>
      <c r="B11" s="9" t="s">
        <v>104</v>
      </c>
      <c r="C11" s="9" t="s">
        <v>119</v>
      </c>
      <c r="D11" s="9" t="s">
        <v>121</v>
      </c>
      <c r="E11" s="10" t="s">
        <v>155</v>
      </c>
      <c r="F11" s="10" t="s">
        <v>111</v>
      </c>
      <c r="G11" s="10">
        <v>45000</v>
      </c>
      <c r="H11" s="10">
        <v>1291.5</v>
      </c>
      <c r="I11" s="10">
        <v>1148.33</v>
      </c>
      <c r="J11" s="10">
        <v>1368</v>
      </c>
      <c r="K11" s="10">
        <v>19431.86</v>
      </c>
      <c r="L11" s="10">
        <v>23239.69</v>
      </c>
      <c r="M11" s="11">
        <v>21760.31</v>
      </c>
    </row>
    <row r="12" spans="1:13" ht="21.6" x14ac:dyDescent="0.5">
      <c r="A12" s="12">
        <v>6</v>
      </c>
      <c r="B12" s="9" t="s">
        <v>106</v>
      </c>
      <c r="C12" s="9" t="s">
        <v>109</v>
      </c>
      <c r="D12" s="9" t="s">
        <v>121</v>
      </c>
      <c r="E12" s="10" t="s">
        <v>155</v>
      </c>
      <c r="F12" s="10" t="s">
        <v>111</v>
      </c>
      <c r="G12" s="10">
        <v>20000</v>
      </c>
      <c r="H12" s="10">
        <v>574</v>
      </c>
      <c r="I12" s="10">
        <v>0</v>
      </c>
      <c r="J12" s="10">
        <v>608</v>
      </c>
      <c r="K12" s="10">
        <v>25</v>
      </c>
      <c r="L12" s="10">
        <v>1207</v>
      </c>
      <c r="M12" s="11">
        <v>18793</v>
      </c>
    </row>
    <row r="13" spans="1:13" ht="21.6" x14ac:dyDescent="0.5">
      <c r="A13" s="12">
        <v>7</v>
      </c>
      <c r="B13" s="9" t="s">
        <v>97</v>
      </c>
      <c r="C13" s="9" t="s">
        <v>117</v>
      </c>
      <c r="D13" s="9" t="s">
        <v>121</v>
      </c>
      <c r="E13" s="10" t="s">
        <v>155</v>
      </c>
      <c r="F13" s="10" t="s">
        <v>111</v>
      </c>
      <c r="G13" s="10">
        <v>22000</v>
      </c>
      <c r="H13" s="10">
        <v>631.4</v>
      </c>
      <c r="I13" s="10">
        <v>0</v>
      </c>
      <c r="J13" s="10">
        <v>668.8</v>
      </c>
      <c r="K13" s="10">
        <v>5850.36</v>
      </c>
      <c r="L13" s="10">
        <v>7150.56</v>
      </c>
      <c r="M13" s="11">
        <v>14849.44</v>
      </c>
    </row>
    <row r="14" spans="1:13" ht="21.6" x14ac:dyDescent="0.5">
      <c r="A14" s="12">
        <v>8</v>
      </c>
      <c r="B14" s="9" t="s">
        <v>75</v>
      </c>
      <c r="C14" s="9" t="s">
        <v>123</v>
      </c>
      <c r="D14" s="9" t="s">
        <v>121</v>
      </c>
      <c r="E14" s="10" t="s">
        <v>155</v>
      </c>
      <c r="F14" s="10" t="s">
        <v>111</v>
      </c>
      <c r="G14" s="10">
        <v>26000</v>
      </c>
      <c r="H14" s="10">
        <v>746.2</v>
      </c>
      <c r="I14" s="10">
        <v>0</v>
      </c>
      <c r="J14" s="10">
        <v>790.4</v>
      </c>
      <c r="K14" s="10">
        <v>25</v>
      </c>
      <c r="L14" s="10">
        <v>1561.6</v>
      </c>
      <c r="M14" s="11">
        <v>24438.400000000001</v>
      </c>
    </row>
    <row r="15" spans="1:13" ht="21.6" x14ac:dyDescent="0.5">
      <c r="A15" s="12">
        <v>9</v>
      </c>
      <c r="B15" s="9" t="s">
        <v>79</v>
      </c>
      <c r="C15" s="9" t="s">
        <v>114</v>
      </c>
      <c r="D15" s="9" t="s">
        <v>121</v>
      </c>
      <c r="E15" s="10" t="s">
        <v>155</v>
      </c>
      <c r="F15" s="10" t="s">
        <v>113</v>
      </c>
      <c r="G15" s="10">
        <v>65000</v>
      </c>
      <c r="H15" s="10">
        <v>1865.5</v>
      </c>
      <c r="I15" s="10">
        <v>4427.58</v>
      </c>
      <c r="J15" s="10">
        <v>1976</v>
      </c>
      <c r="K15" s="10">
        <v>25</v>
      </c>
      <c r="L15" s="10">
        <v>8294.08</v>
      </c>
      <c r="M15" s="11">
        <v>56705.919999999998</v>
      </c>
    </row>
    <row r="16" spans="1:13" ht="21.6" x14ac:dyDescent="0.5">
      <c r="A16" s="12">
        <v>10</v>
      </c>
      <c r="B16" s="9" t="s">
        <v>107</v>
      </c>
      <c r="C16" s="9" t="s">
        <v>124</v>
      </c>
      <c r="D16" s="9" t="s">
        <v>121</v>
      </c>
      <c r="E16" s="10" t="s">
        <v>155</v>
      </c>
      <c r="F16" s="10" t="s">
        <v>111</v>
      </c>
      <c r="G16" s="10">
        <v>18000</v>
      </c>
      <c r="H16" s="10">
        <v>516.6</v>
      </c>
      <c r="I16" s="10">
        <v>0</v>
      </c>
      <c r="J16" s="10">
        <v>547.20000000000005</v>
      </c>
      <c r="K16" s="10">
        <v>10611.25</v>
      </c>
      <c r="L16" s="10">
        <v>11675.05</v>
      </c>
      <c r="M16" s="11">
        <v>6324.95</v>
      </c>
    </row>
    <row r="17" spans="1:13" ht="21.6" x14ac:dyDescent="0.5">
      <c r="A17" s="12">
        <v>11</v>
      </c>
      <c r="B17" s="9" t="s">
        <v>83</v>
      </c>
      <c r="C17" s="9" t="s">
        <v>122</v>
      </c>
      <c r="D17" s="9" t="s">
        <v>121</v>
      </c>
      <c r="E17" s="10" t="s">
        <v>155</v>
      </c>
      <c r="F17" s="10" t="s">
        <v>111</v>
      </c>
      <c r="G17" s="10">
        <v>32000</v>
      </c>
      <c r="H17" s="10">
        <v>918.4</v>
      </c>
      <c r="I17" s="10">
        <v>0</v>
      </c>
      <c r="J17" s="10">
        <v>972.8</v>
      </c>
      <c r="K17" s="10">
        <v>1740.46</v>
      </c>
      <c r="L17" s="10">
        <v>3631.66</v>
      </c>
      <c r="M17" s="11">
        <v>28368.34</v>
      </c>
    </row>
    <row r="18" spans="1:13" ht="21.6" x14ac:dyDescent="0.5">
      <c r="A18" s="12">
        <v>12</v>
      </c>
      <c r="B18" s="9" t="s">
        <v>54</v>
      </c>
      <c r="C18" s="9" t="s">
        <v>119</v>
      </c>
      <c r="D18" s="9" t="s">
        <v>153</v>
      </c>
      <c r="E18" s="10" t="s">
        <v>155</v>
      </c>
      <c r="F18" s="10" t="s">
        <v>111</v>
      </c>
      <c r="G18" s="10">
        <v>40000</v>
      </c>
      <c r="H18" s="10">
        <v>1148</v>
      </c>
      <c r="I18" s="10">
        <v>442.65</v>
      </c>
      <c r="J18" s="10">
        <v>1216</v>
      </c>
      <c r="K18" s="10">
        <v>25</v>
      </c>
      <c r="L18" s="10">
        <v>2831.65</v>
      </c>
      <c r="M18" s="11">
        <v>37168.35</v>
      </c>
    </row>
    <row r="19" spans="1:13" ht="21.6" x14ac:dyDescent="0.5">
      <c r="A19" s="12">
        <v>13</v>
      </c>
      <c r="B19" s="9" t="s">
        <v>62</v>
      </c>
      <c r="C19" s="9" t="s">
        <v>154</v>
      </c>
      <c r="D19" s="9" t="s">
        <v>153</v>
      </c>
      <c r="E19" s="10" t="s">
        <v>155</v>
      </c>
      <c r="F19" s="10" t="s">
        <v>111</v>
      </c>
      <c r="G19" s="10">
        <v>46320</v>
      </c>
      <c r="H19" s="10">
        <v>1329.38</v>
      </c>
      <c r="I19" s="10">
        <v>1334.62</v>
      </c>
      <c r="J19" s="10">
        <v>1408.13</v>
      </c>
      <c r="K19" s="10">
        <v>9293.2800000000007</v>
      </c>
      <c r="L19" s="10">
        <v>13365.41</v>
      </c>
      <c r="M19" s="11">
        <v>32954.589999999997</v>
      </c>
    </row>
    <row r="20" spans="1:13" ht="21.6" x14ac:dyDescent="0.5">
      <c r="A20" s="12">
        <v>14</v>
      </c>
      <c r="B20" s="9" t="s">
        <v>68</v>
      </c>
      <c r="C20" s="9" t="s">
        <v>116</v>
      </c>
      <c r="D20" s="9" t="s">
        <v>153</v>
      </c>
      <c r="E20" s="10" t="s">
        <v>155</v>
      </c>
      <c r="F20" s="10" t="s">
        <v>111</v>
      </c>
      <c r="G20" s="10">
        <v>47000</v>
      </c>
      <c r="H20" s="10">
        <v>1348.9</v>
      </c>
      <c r="I20" s="10">
        <v>915.96</v>
      </c>
      <c r="J20" s="10">
        <v>1428.8</v>
      </c>
      <c r="K20" s="10">
        <v>3455.92</v>
      </c>
      <c r="L20" s="10">
        <v>7149.58</v>
      </c>
      <c r="M20" s="11">
        <v>39850.42</v>
      </c>
    </row>
    <row r="21" spans="1:13" ht="21.6" x14ac:dyDescent="0.5">
      <c r="A21" s="12">
        <v>15</v>
      </c>
      <c r="B21" s="9" t="s">
        <v>73</v>
      </c>
      <c r="C21" s="9" t="s">
        <v>109</v>
      </c>
      <c r="D21" s="9" t="s">
        <v>153</v>
      </c>
      <c r="E21" s="10" t="s">
        <v>155</v>
      </c>
      <c r="F21" s="10" t="s">
        <v>111</v>
      </c>
      <c r="G21" s="10">
        <v>13310</v>
      </c>
      <c r="H21" s="10">
        <v>382</v>
      </c>
      <c r="I21" s="10">
        <v>0</v>
      </c>
      <c r="J21" s="10">
        <v>404.62</v>
      </c>
      <c r="K21" s="10">
        <v>25</v>
      </c>
      <c r="L21" s="10">
        <v>811.62</v>
      </c>
      <c r="M21" s="11">
        <v>12498.38</v>
      </c>
    </row>
    <row r="22" spans="1:13" ht="21.6" x14ac:dyDescent="0.5">
      <c r="A22" s="12">
        <v>16</v>
      </c>
      <c r="B22" s="9" t="s">
        <v>30</v>
      </c>
      <c r="C22" s="9" t="s">
        <v>125</v>
      </c>
      <c r="D22" s="9" t="s">
        <v>153</v>
      </c>
      <c r="E22" s="10" t="s">
        <v>155</v>
      </c>
      <c r="F22" s="10" t="s">
        <v>113</v>
      </c>
      <c r="G22" s="10">
        <v>25000</v>
      </c>
      <c r="H22" s="10">
        <v>717.5</v>
      </c>
      <c r="I22" s="10">
        <v>0</v>
      </c>
      <c r="J22" s="10">
        <v>760</v>
      </c>
      <c r="K22" s="10">
        <v>12446.4</v>
      </c>
      <c r="L22" s="10">
        <v>13923.9</v>
      </c>
      <c r="M22" s="11">
        <v>11076.1</v>
      </c>
    </row>
    <row r="23" spans="1:13" ht="21.6" x14ac:dyDescent="0.5">
      <c r="A23" s="12">
        <v>17</v>
      </c>
      <c r="B23" s="9" t="s">
        <v>18</v>
      </c>
      <c r="C23" s="9" t="s">
        <v>149</v>
      </c>
      <c r="D23" s="9" t="s">
        <v>150</v>
      </c>
      <c r="E23" s="10" t="s">
        <v>156</v>
      </c>
      <c r="F23" s="10" t="s">
        <v>111</v>
      </c>
      <c r="G23" s="10">
        <v>60000</v>
      </c>
      <c r="H23" s="10">
        <v>1722</v>
      </c>
      <c r="I23" s="10">
        <v>3486.68</v>
      </c>
      <c r="J23" s="10">
        <v>1824</v>
      </c>
      <c r="K23" s="10">
        <v>1873.79</v>
      </c>
      <c r="L23" s="10">
        <v>8906.4699999999993</v>
      </c>
      <c r="M23" s="11">
        <v>51093.53</v>
      </c>
    </row>
    <row r="24" spans="1:13" ht="21.6" x14ac:dyDescent="0.5">
      <c r="A24" s="12">
        <v>18</v>
      </c>
      <c r="B24" s="9" t="s">
        <v>24</v>
      </c>
      <c r="C24" s="9" t="s">
        <v>151</v>
      </c>
      <c r="D24" s="9" t="s">
        <v>150</v>
      </c>
      <c r="E24" s="10" t="s">
        <v>155</v>
      </c>
      <c r="F24" s="10" t="s">
        <v>113</v>
      </c>
      <c r="G24" s="10">
        <v>130000</v>
      </c>
      <c r="H24" s="10">
        <v>3731</v>
      </c>
      <c r="I24" s="10">
        <v>19162.12</v>
      </c>
      <c r="J24" s="10">
        <v>3952</v>
      </c>
      <c r="K24" s="10">
        <v>27560.880000000001</v>
      </c>
      <c r="L24" s="10">
        <v>54406</v>
      </c>
      <c r="M24" s="11">
        <v>75594</v>
      </c>
    </row>
    <row r="25" spans="1:13" ht="21.6" x14ac:dyDescent="0.5">
      <c r="A25" s="12">
        <v>19</v>
      </c>
      <c r="B25" s="9" t="s">
        <v>27</v>
      </c>
      <c r="C25" s="9" t="s">
        <v>119</v>
      </c>
      <c r="D25" s="9" t="s">
        <v>150</v>
      </c>
      <c r="E25" s="10" t="s">
        <v>155</v>
      </c>
      <c r="F25" s="10" t="s">
        <v>113</v>
      </c>
      <c r="G25" s="10">
        <v>40000</v>
      </c>
      <c r="H25" s="10">
        <v>1148</v>
      </c>
      <c r="I25" s="10">
        <v>442.65</v>
      </c>
      <c r="J25" s="10">
        <v>1216</v>
      </c>
      <c r="K25" s="10">
        <v>25</v>
      </c>
      <c r="L25" s="10">
        <v>2831.65</v>
      </c>
      <c r="M25" s="11">
        <v>37168.35</v>
      </c>
    </row>
    <row r="26" spans="1:13" ht="21.6" x14ac:dyDescent="0.5">
      <c r="A26" s="12">
        <v>20</v>
      </c>
      <c r="B26" s="9" t="s">
        <v>39</v>
      </c>
      <c r="C26" s="9" t="s">
        <v>131</v>
      </c>
      <c r="D26" s="9" t="s">
        <v>150</v>
      </c>
      <c r="E26" s="10" t="s">
        <v>155</v>
      </c>
      <c r="F26" s="10" t="s">
        <v>113</v>
      </c>
      <c r="G26" s="10">
        <v>50000</v>
      </c>
      <c r="H26" s="10">
        <v>1435</v>
      </c>
      <c r="I26" s="10">
        <v>1854</v>
      </c>
      <c r="J26" s="10">
        <v>1520</v>
      </c>
      <c r="K26" s="10">
        <v>1202.97</v>
      </c>
      <c r="L26" s="10">
        <v>6011.97</v>
      </c>
      <c r="M26" s="11">
        <v>43988.03</v>
      </c>
    </row>
    <row r="27" spans="1:13" ht="21.6" x14ac:dyDescent="0.5">
      <c r="A27" s="12">
        <v>21</v>
      </c>
      <c r="B27" s="9" t="s">
        <v>45</v>
      </c>
      <c r="C27" s="9" t="s">
        <v>152</v>
      </c>
      <c r="D27" s="9" t="s">
        <v>150</v>
      </c>
      <c r="E27" s="10" t="s">
        <v>155</v>
      </c>
      <c r="F27" s="10" t="s">
        <v>113</v>
      </c>
      <c r="G27" s="10">
        <v>48000</v>
      </c>
      <c r="H27" s="10">
        <v>1377.6</v>
      </c>
      <c r="I27" s="10">
        <v>1571.73</v>
      </c>
      <c r="J27" s="10">
        <v>1459.2</v>
      </c>
      <c r="K27" s="10">
        <v>25</v>
      </c>
      <c r="L27" s="10">
        <v>4433.53</v>
      </c>
      <c r="M27" s="11">
        <v>43566.47</v>
      </c>
    </row>
    <row r="28" spans="1:13" ht="21.6" x14ac:dyDescent="0.5">
      <c r="A28" s="12">
        <v>22</v>
      </c>
      <c r="B28" s="9" t="s">
        <v>16</v>
      </c>
      <c r="C28" s="9" t="s">
        <v>125</v>
      </c>
      <c r="D28" s="9" t="s">
        <v>146</v>
      </c>
      <c r="E28" s="10" t="s">
        <v>155</v>
      </c>
      <c r="F28" s="10" t="s">
        <v>113</v>
      </c>
      <c r="G28" s="10">
        <v>25000</v>
      </c>
      <c r="H28" s="10">
        <v>717.5</v>
      </c>
      <c r="I28" s="10">
        <v>0</v>
      </c>
      <c r="J28" s="10">
        <v>760</v>
      </c>
      <c r="K28" s="10">
        <v>14296.76</v>
      </c>
      <c r="L28" s="10">
        <v>15774.26</v>
      </c>
      <c r="M28" s="11">
        <v>9225.74</v>
      </c>
    </row>
    <row r="29" spans="1:13" ht="21.6" x14ac:dyDescent="0.5">
      <c r="A29" s="12">
        <v>23</v>
      </c>
      <c r="B29" s="9" t="s">
        <v>17</v>
      </c>
      <c r="C29" s="9" t="s">
        <v>147</v>
      </c>
      <c r="D29" s="9" t="s">
        <v>146</v>
      </c>
      <c r="E29" s="10" t="s">
        <v>155</v>
      </c>
      <c r="F29" s="10" t="s">
        <v>113</v>
      </c>
      <c r="G29" s="10">
        <v>30000</v>
      </c>
      <c r="H29" s="10">
        <v>861</v>
      </c>
      <c r="I29" s="10">
        <v>0</v>
      </c>
      <c r="J29" s="10">
        <v>912</v>
      </c>
      <c r="K29" s="10">
        <v>1025</v>
      </c>
      <c r="L29" s="10">
        <v>2798</v>
      </c>
      <c r="M29" s="11">
        <v>27202</v>
      </c>
    </row>
    <row r="30" spans="1:13" ht="21.6" x14ac:dyDescent="0.5">
      <c r="A30" s="12">
        <v>24</v>
      </c>
      <c r="B30" s="9" t="s">
        <v>55</v>
      </c>
      <c r="C30" s="9" t="s">
        <v>119</v>
      </c>
      <c r="D30" s="9" t="s">
        <v>146</v>
      </c>
      <c r="E30" s="10" t="s">
        <v>155</v>
      </c>
      <c r="F30" s="10" t="s">
        <v>113</v>
      </c>
      <c r="G30" s="10">
        <v>33000</v>
      </c>
      <c r="H30" s="10">
        <v>947.1</v>
      </c>
      <c r="I30" s="10">
        <v>0</v>
      </c>
      <c r="J30" s="10">
        <v>1003.2</v>
      </c>
      <c r="K30" s="10">
        <v>25</v>
      </c>
      <c r="L30" s="10">
        <v>1975.3</v>
      </c>
      <c r="M30" s="11">
        <v>31024.7</v>
      </c>
    </row>
    <row r="31" spans="1:13" ht="21.6" x14ac:dyDescent="0.5">
      <c r="A31" s="12">
        <v>25</v>
      </c>
      <c r="B31" s="9" t="s">
        <v>57</v>
      </c>
      <c r="C31" s="9" t="s">
        <v>124</v>
      </c>
      <c r="D31" s="9" t="s">
        <v>146</v>
      </c>
      <c r="E31" s="10" t="s">
        <v>155</v>
      </c>
      <c r="F31" s="10" t="s">
        <v>111</v>
      </c>
      <c r="G31" s="10">
        <v>20000</v>
      </c>
      <c r="H31" s="10">
        <v>574</v>
      </c>
      <c r="I31" s="10">
        <v>0</v>
      </c>
      <c r="J31" s="10">
        <v>608</v>
      </c>
      <c r="K31" s="10">
        <v>25</v>
      </c>
      <c r="L31" s="10">
        <v>1207</v>
      </c>
      <c r="M31" s="11">
        <v>18793</v>
      </c>
    </row>
    <row r="32" spans="1:13" ht="21.6" x14ac:dyDescent="0.5">
      <c r="A32" s="12">
        <v>26</v>
      </c>
      <c r="B32" s="9" t="s">
        <v>59</v>
      </c>
      <c r="C32" s="9" t="s">
        <v>144</v>
      </c>
      <c r="D32" s="9" t="s">
        <v>146</v>
      </c>
      <c r="E32" s="10" t="s">
        <v>155</v>
      </c>
      <c r="F32" s="10" t="s">
        <v>113</v>
      </c>
      <c r="G32" s="10">
        <v>20000</v>
      </c>
      <c r="H32" s="10">
        <v>574</v>
      </c>
      <c r="I32" s="10">
        <v>0</v>
      </c>
      <c r="J32" s="10">
        <v>608</v>
      </c>
      <c r="K32" s="10">
        <v>25</v>
      </c>
      <c r="L32" s="10">
        <v>1207</v>
      </c>
      <c r="M32" s="11">
        <v>18793</v>
      </c>
    </row>
    <row r="33" spans="1:13" ht="21.6" x14ac:dyDescent="0.5">
      <c r="A33" s="12">
        <v>27</v>
      </c>
      <c r="B33" s="9" t="s">
        <v>66</v>
      </c>
      <c r="C33" s="9" t="s">
        <v>124</v>
      </c>
      <c r="D33" s="9" t="s">
        <v>146</v>
      </c>
      <c r="E33" s="10" t="s">
        <v>155</v>
      </c>
      <c r="F33" s="10" t="s">
        <v>111</v>
      </c>
      <c r="G33" s="10">
        <v>16720</v>
      </c>
      <c r="H33" s="10">
        <v>479.86</v>
      </c>
      <c r="I33" s="10">
        <v>0</v>
      </c>
      <c r="J33" s="10">
        <v>508.29</v>
      </c>
      <c r="K33" s="10">
        <v>25</v>
      </c>
      <c r="L33" s="10">
        <v>1013.15</v>
      </c>
      <c r="M33" s="11">
        <v>15706.85</v>
      </c>
    </row>
    <row r="34" spans="1:13" ht="21.6" x14ac:dyDescent="0.5">
      <c r="A34" s="12">
        <v>28</v>
      </c>
      <c r="B34" s="9" t="s">
        <v>70</v>
      </c>
      <c r="C34" s="9" t="s">
        <v>109</v>
      </c>
      <c r="D34" s="9" t="s">
        <v>146</v>
      </c>
      <c r="E34" s="10" t="s">
        <v>155</v>
      </c>
      <c r="F34" s="10" t="s">
        <v>111</v>
      </c>
      <c r="G34" s="10">
        <v>13310</v>
      </c>
      <c r="H34" s="10">
        <v>382</v>
      </c>
      <c r="I34" s="10">
        <v>0</v>
      </c>
      <c r="J34" s="10">
        <v>404.62</v>
      </c>
      <c r="K34" s="10">
        <v>25</v>
      </c>
      <c r="L34" s="10">
        <v>811.62</v>
      </c>
      <c r="M34" s="11">
        <v>12498.38</v>
      </c>
    </row>
    <row r="35" spans="1:13" ht="21.6" x14ac:dyDescent="0.5">
      <c r="A35" s="12">
        <v>29</v>
      </c>
      <c r="B35" s="9" t="s">
        <v>76</v>
      </c>
      <c r="C35" s="9" t="s">
        <v>148</v>
      </c>
      <c r="D35" s="9" t="s">
        <v>146</v>
      </c>
      <c r="E35" s="10" t="s">
        <v>155</v>
      </c>
      <c r="F35" s="10" t="s">
        <v>113</v>
      </c>
      <c r="G35" s="10">
        <v>22000</v>
      </c>
      <c r="H35" s="10">
        <v>631.4</v>
      </c>
      <c r="I35" s="10">
        <v>0</v>
      </c>
      <c r="J35" s="10">
        <v>668.8</v>
      </c>
      <c r="K35" s="10">
        <v>3722.58</v>
      </c>
      <c r="L35" s="10">
        <v>5022.78</v>
      </c>
      <c r="M35" s="11">
        <v>16977.22</v>
      </c>
    </row>
    <row r="36" spans="1:13" ht="21.6" x14ac:dyDescent="0.5">
      <c r="A36" s="12">
        <v>30</v>
      </c>
      <c r="B36" s="9" t="s">
        <v>88</v>
      </c>
      <c r="C36" s="9" t="s">
        <v>124</v>
      </c>
      <c r="D36" s="9" t="s">
        <v>146</v>
      </c>
      <c r="E36" s="10" t="s">
        <v>156</v>
      </c>
      <c r="F36" s="10" t="s">
        <v>111</v>
      </c>
      <c r="G36" s="10">
        <v>13310</v>
      </c>
      <c r="H36" s="10">
        <v>382</v>
      </c>
      <c r="I36" s="10">
        <v>0</v>
      </c>
      <c r="J36" s="10">
        <v>404.62</v>
      </c>
      <c r="K36" s="10">
        <v>25</v>
      </c>
      <c r="L36" s="10">
        <v>811.62</v>
      </c>
      <c r="M36" s="11">
        <v>12498.38</v>
      </c>
    </row>
    <row r="37" spans="1:13" ht="21.6" x14ac:dyDescent="0.5">
      <c r="A37" s="12">
        <v>31</v>
      </c>
      <c r="B37" s="9" t="s">
        <v>25</v>
      </c>
      <c r="C37" s="9" t="s">
        <v>116</v>
      </c>
      <c r="D37" s="9" t="s">
        <v>115</v>
      </c>
      <c r="E37" s="10" t="s">
        <v>155</v>
      </c>
      <c r="F37" s="10" t="s">
        <v>111</v>
      </c>
      <c r="G37" s="10">
        <v>47724.54</v>
      </c>
      <c r="H37" s="10">
        <v>1369.69</v>
      </c>
      <c r="I37" s="10">
        <v>1532.85</v>
      </c>
      <c r="J37" s="10">
        <v>1450.83</v>
      </c>
      <c r="K37" s="10">
        <v>23597.42</v>
      </c>
      <c r="L37" s="10">
        <v>27950.79</v>
      </c>
      <c r="M37" s="11">
        <v>19773.75</v>
      </c>
    </row>
    <row r="38" spans="1:13" ht="21.6" x14ac:dyDescent="0.5">
      <c r="A38" s="12">
        <v>32</v>
      </c>
      <c r="B38" s="9" t="s">
        <v>101</v>
      </c>
      <c r="C38" s="9" t="s">
        <v>119</v>
      </c>
      <c r="D38" s="9" t="s">
        <v>115</v>
      </c>
      <c r="E38" s="10" t="s">
        <v>155</v>
      </c>
      <c r="F38" s="10" t="s">
        <v>113</v>
      </c>
      <c r="G38" s="10">
        <v>55000</v>
      </c>
      <c r="H38" s="10">
        <v>1578.5</v>
      </c>
      <c r="I38" s="10">
        <v>2559.6799999999998</v>
      </c>
      <c r="J38" s="10">
        <v>1672</v>
      </c>
      <c r="K38" s="10">
        <v>10657.62</v>
      </c>
      <c r="L38" s="10">
        <v>16467.8</v>
      </c>
      <c r="M38" s="11">
        <v>38532.199999999997</v>
      </c>
    </row>
    <row r="39" spans="1:13" ht="21.6" x14ac:dyDescent="0.5">
      <c r="A39" s="12">
        <v>33</v>
      </c>
      <c r="B39" s="9" t="s">
        <v>38</v>
      </c>
      <c r="C39" s="9" t="s">
        <v>114</v>
      </c>
      <c r="D39" s="9" t="s">
        <v>115</v>
      </c>
      <c r="E39" s="10" t="s">
        <v>156</v>
      </c>
      <c r="F39" s="10" t="s">
        <v>111</v>
      </c>
      <c r="G39" s="10">
        <v>58420</v>
      </c>
      <c r="H39" s="10">
        <v>1676.65</v>
      </c>
      <c r="I39" s="10">
        <v>3189.35</v>
      </c>
      <c r="J39" s="10">
        <v>1775.97</v>
      </c>
      <c r="K39" s="10">
        <v>25</v>
      </c>
      <c r="L39" s="10">
        <v>6666.97</v>
      </c>
      <c r="M39" s="11">
        <v>51753.03</v>
      </c>
    </row>
    <row r="40" spans="1:13" ht="21.6" x14ac:dyDescent="0.5">
      <c r="A40" s="12">
        <v>34</v>
      </c>
      <c r="B40" s="9" t="s">
        <v>102</v>
      </c>
      <c r="C40" s="9" t="s">
        <v>120</v>
      </c>
      <c r="D40" s="9" t="s">
        <v>115</v>
      </c>
      <c r="E40" s="10" t="s">
        <v>155</v>
      </c>
      <c r="F40" s="10" t="s">
        <v>113</v>
      </c>
      <c r="G40" s="10">
        <v>40000</v>
      </c>
      <c r="H40" s="10">
        <v>1148</v>
      </c>
      <c r="I40" s="10">
        <v>442.65</v>
      </c>
      <c r="J40" s="10">
        <v>1216</v>
      </c>
      <c r="K40" s="10">
        <v>2380.94</v>
      </c>
      <c r="L40" s="10">
        <v>5187.59</v>
      </c>
      <c r="M40" s="11">
        <v>34812.410000000003</v>
      </c>
    </row>
    <row r="41" spans="1:13" ht="21.6" x14ac:dyDescent="0.5">
      <c r="A41" s="12">
        <v>35</v>
      </c>
      <c r="B41" s="9" t="s">
        <v>103</v>
      </c>
      <c r="C41" s="9" t="s">
        <v>117</v>
      </c>
      <c r="D41" s="9" t="s">
        <v>115</v>
      </c>
      <c r="E41" s="10" t="s">
        <v>156</v>
      </c>
      <c r="F41" s="10" t="s">
        <v>111</v>
      </c>
      <c r="G41" s="10">
        <v>26000</v>
      </c>
      <c r="H41" s="10">
        <v>746.2</v>
      </c>
      <c r="I41" s="10">
        <v>0</v>
      </c>
      <c r="J41" s="10">
        <v>790.4</v>
      </c>
      <c r="K41" s="10">
        <v>8860</v>
      </c>
      <c r="L41" s="10">
        <v>10396.6</v>
      </c>
      <c r="M41" s="11">
        <v>15603.4</v>
      </c>
    </row>
    <row r="42" spans="1:13" ht="21.6" x14ac:dyDescent="0.5">
      <c r="A42" s="12">
        <v>36</v>
      </c>
      <c r="B42" s="9" t="s">
        <v>41</v>
      </c>
      <c r="C42" s="9" t="s">
        <v>109</v>
      </c>
      <c r="D42" s="9" t="s">
        <v>115</v>
      </c>
      <c r="E42" s="10" t="s">
        <v>156</v>
      </c>
      <c r="F42" s="10" t="s">
        <v>111</v>
      </c>
      <c r="G42" s="10">
        <v>22000</v>
      </c>
      <c r="H42" s="10">
        <v>631.4</v>
      </c>
      <c r="I42" s="10">
        <v>0</v>
      </c>
      <c r="J42" s="10">
        <v>668.8</v>
      </c>
      <c r="K42" s="10">
        <v>1740.46</v>
      </c>
      <c r="L42" s="10">
        <v>3040.66</v>
      </c>
      <c r="M42" s="11">
        <v>18959.34</v>
      </c>
    </row>
    <row r="43" spans="1:13" ht="21.6" x14ac:dyDescent="0.5">
      <c r="A43" s="12">
        <v>37</v>
      </c>
      <c r="B43" s="9" t="s">
        <v>43</v>
      </c>
      <c r="C43" s="9" t="s">
        <v>117</v>
      </c>
      <c r="D43" s="9" t="s">
        <v>115</v>
      </c>
      <c r="E43" s="10" t="s">
        <v>155</v>
      </c>
      <c r="F43" s="10" t="s">
        <v>113</v>
      </c>
      <c r="G43" s="10">
        <v>21987</v>
      </c>
      <c r="H43" s="10">
        <v>631.03</v>
      </c>
      <c r="I43" s="10">
        <v>0</v>
      </c>
      <c r="J43" s="10">
        <v>668.4</v>
      </c>
      <c r="K43" s="10">
        <v>25</v>
      </c>
      <c r="L43" s="10">
        <v>1324.43</v>
      </c>
      <c r="M43" s="11">
        <v>20662.57</v>
      </c>
    </row>
    <row r="44" spans="1:13" ht="21.6" x14ac:dyDescent="0.5">
      <c r="A44" s="12">
        <v>38</v>
      </c>
      <c r="B44" s="9" t="s">
        <v>105</v>
      </c>
      <c r="C44" s="9" t="s">
        <v>109</v>
      </c>
      <c r="D44" s="9" t="s">
        <v>115</v>
      </c>
      <c r="E44" s="10" t="s">
        <v>155</v>
      </c>
      <c r="F44" s="10" t="s">
        <v>111</v>
      </c>
      <c r="G44" s="10">
        <v>20000</v>
      </c>
      <c r="H44" s="10">
        <v>574</v>
      </c>
      <c r="I44" s="10">
        <v>0</v>
      </c>
      <c r="J44" s="10">
        <v>608</v>
      </c>
      <c r="K44" s="10">
        <v>1609.1</v>
      </c>
      <c r="L44" s="10">
        <v>2791.1</v>
      </c>
      <c r="M44" s="11">
        <v>17208.900000000001</v>
      </c>
    </row>
    <row r="45" spans="1:13" ht="21.6" x14ac:dyDescent="0.5">
      <c r="A45" s="12">
        <v>39</v>
      </c>
      <c r="B45" s="9" t="s">
        <v>96</v>
      </c>
      <c r="C45" s="9" t="s">
        <v>118</v>
      </c>
      <c r="D45" s="9" t="s">
        <v>115</v>
      </c>
      <c r="E45" s="10" t="s">
        <v>155</v>
      </c>
      <c r="F45" s="10" t="s">
        <v>113</v>
      </c>
      <c r="G45" s="10">
        <v>100000</v>
      </c>
      <c r="H45" s="10">
        <v>2870</v>
      </c>
      <c r="I45" s="10">
        <v>12105.37</v>
      </c>
      <c r="J45" s="10">
        <v>3040</v>
      </c>
      <c r="K45" s="10">
        <v>1873.79</v>
      </c>
      <c r="L45" s="10">
        <v>19889.16</v>
      </c>
      <c r="M45" s="11">
        <v>80110.84</v>
      </c>
    </row>
    <row r="46" spans="1:13" ht="21.6" x14ac:dyDescent="0.5">
      <c r="A46" s="12">
        <v>40</v>
      </c>
      <c r="B46" s="9" t="s">
        <v>98</v>
      </c>
      <c r="C46" s="9" t="s">
        <v>118</v>
      </c>
      <c r="D46" s="9" t="s">
        <v>115</v>
      </c>
      <c r="E46" s="10" t="s">
        <v>155</v>
      </c>
      <c r="F46" s="10" t="s">
        <v>113</v>
      </c>
      <c r="G46" s="10">
        <v>100000</v>
      </c>
      <c r="H46" s="10">
        <v>2870</v>
      </c>
      <c r="I46" s="10">
        <v>10818.77</v>
      </c>
      <c r="J46" s="10">
        <v>3040</v>
      </c>
      <c r="K46" s="10">
        <v>7527.32</v>
      </c>
      <c r="L46" s="10">
        <v>24256.09</v>
      </c>
      <c r="M46" s="11">
        <v>75743.91</v>
      </c>
    </row>
    <row r="47" spans="1:13" ht="21.6" x14ac:dyDescent="0.5">
      <c r="A47" s="12">
        <v>41</v>
      </c>
      <c r="B47" s="9" t="s">
        <v>21</v>
      </c>
      <c r="C47" s="9" t="s">
        <v>125</v>
      </c>
      <c r="D47" s="9" t="s">
        <v>138</v>
      </c>
      <c r="E47" s="10" t="s">
        <v>155</v>
      </c>
      <c r="F47" s="10" t="s">
        <v>113</v>
      </c>
      <c r="G47" s="10">
        <v>25000</v>
      </c>
      <c r="H47" s="10">
        <v>717.5</v>
      </c>
      <c r="I47" s="10">
        <v>0</v>
      </c>
      <c r="J47" s="10">
        <v>760</v>
      </c>
      <c r="K47" s="10">
        <v>1873.79</v>
      </c>
      <c r="L47" s="10">
        <v>3351.29</v>
      </c>
      <c r="M47" s="11">
        <v>21648.71</v>
      </c>
    </row>
    <row r="48" spans="1:13" ht="21.6" x14ac:dyDescent="0.5">
      <c r="A48" s="12">
        <v>42</v>
      </c>
      <c r="B48" s="9" t="s">
        <v>23</v>
      </c>
      <c r="C48" s="9" t="s">
        <v>125</v>
      </c>
      <c r="D48" s="9" t="s">
        <v>138</v>
      </c>
      <c r="E48" s="10" t="s">
        <v>155</v>
      </c>
      <c r="F48" s="10" t="s">
        <v>113</v>
      </c>
      <c r="G48" s="10">
        <v>24255</v>
      </c>
      <c r="H48" s="10">
        <v>696.12</v>
      </c>
      <c r="I48" s="10">
        <v>0</v>
      </c>
      <c r="J48" s="10">
        <v>737.35</v>
      </c>
      <c r="K48" s="10">
        <v>3292.55</v>
      </c>
      <c r="L48" s="10">
        <v>4726.0200000000004</v>
      </c>
      <c r="M48" s="11">
        <v>19528.98</v>
      </c>
    </row>
    <row r="49" spans="1:13" ht="21.6" x14ac:dyDescent="0.5">
      <c r="A49" s="12">
        <v>43</v>
      </c>
      <c r="B49" s="9" t="s">
        <v>26</v>
      </c>
      <c r="C49" s="9" t="s">
        <v>109</v>
      </c>
      <c r="D49" s="9" t="s">
        <v>138</v>
      </c>
      <c r="E49" s="10" t="s">
        <v>156</v>
      </c>
      <c r="F49" s="10" t="s">
        <v>111</v>
      </c>
      <c r="G49" s="10">
        <v>16720</v>
      </c>
      <c r="H49" s="10">
        <v>479.86</v>
      </c>
      <c r="I49" s="10">
        <v>0</v>
      </c>
      <c r="J49" s="10">
        <v>508.29</v>
      </c>
      <c r="K49" s="10">
        <v>25</v>
      </c>
      <c r="L49" s="10">
        <v>1013.15</v>
      </c>
      <c r="M49" s="11">
        <v>15706.85</v>
      </c>
    </row>
    <row r="50" spans="1:13" ht="21.6" x14ac:dyDescent="0.5">
      <c r="A50" s="12">
        <v>44</v>
      </c>
      <c r="B50" s="9" t="s">
        <v>28</v>
      </c>
      <c r="C50" s="9" t="s">
        <v>144</v>
      </c>
      <c r="D50" s="9" t="s">
        <v>138</v>
      </c>
      <c r="E50" s="10" t="s">
        <v>155</v>
      </c>
      <c r="F50" s="10" t="s">
        <v>113</v>
      </c>
      <c r="G50" s="10">
        <v>20000</v>
      </c>
      <c r="H50" s="10">
        <v>574</v>
      </c>
      <c r="I50" s="10">
        <v>0</v>
      </c>
      <c r="J50" s="10">
        <v>608</v>
      </c>
      <c r="K50" s="10">
        <v>8885.92</v>
      </c>
      <c r="L50" s="10">
        <v>10067.92</v>
      </c>
      <c r="M50" s="11">
        <v>9932.08</v>
      </c>
    </row>
    <row r="51" spans="1:13" ht="21.6" x14ac:dyDescent="0.5">
      <c r="A51" s="12">
        <v>45</v>
      </c>
      <c r="B51" s="9" t="s">
        <v>29</v>
      </c>
      <c r="C51" s="9" t="s">
        <v>140</v>
      </c>
      <c r="D51" s="9" t="s">
        <v>138</v>
      </c>
      <c r="E51" s="10" t="s">
        <v>155</v>
      </c>
      <c r="F51" s="10" t="s">
        <v>111</v>
      </c>
      <c r="G51" s="10">
        <v>24000</v>
      </c>
      <c r="H51" s="10">
        <v>688.8</v>
      </c>
      <c r="I51" s="10">
        <v>0</v>
      </c>
      <c r="J51" s="10">
        <v>729.6</v>
      </c>
      <c r="K51" s="10">
        <v>10946.33</v>
      </c>
      <c r="L51" s="10">
        <v>12364.73</v>
      </c>
      <c r="M51" s="11">
        <v>11635.27</v>
      </c>
    </row>
    <row r="52" spans="1:13" ht="21.6" x14ac:dyDescent="0.5">
      <c r="A52" s="12">
        <v>46</v>
      </c>
      <c r="B52" s="13" t="s">
        <v>31</v>
      </c>
      <c r="C52" s="13" t="s">
        <v>109</v>
      </c>
      <c r="D52" s="9" t="s">
        <v>138</v>
      </c>
      <c r="E52" s="10" t="s">
        <v>155</v>
      </c>
      <c r="F52" s="10" t="s">
        <v>111</v>
      </c>
      <c r="G52" s="14">
        <v>20000</v>
      </c>
      <c r="H52" s="14">
        <v>574</v>
      </c>
      <c r="I52" s="14">
        <v>0</v>
      </c>
      <c r="J52" s="14">
        <v>608</v>
      </c>
      <c r="K52" s="14">
        <v>25</v>
      </c>
      <c r="L52" s="14">
        <v>1207</v>
      </c>
      <c r="M52" s="15">
        <v>18793</v>
      </c>
    </row>
    <row r="53" spans="1:13" ht="21.6" x14ac:dyDescent="0.5">
      <c r="A53" s="12">
        <v>47</v>
      </c>
      <c r="B53" s="9" t="s">
        <v>32</v>
      </c>
      <c r="C53" s="9" t="s">
        <v>114</v>
      </c>
      <c r="D53" s="9" t="s">
        <v>138</v>
      </c>
      <c r="E53" s="10" t="s">
        <v>155</v>
      </c>
      <c r="F53" s="10" t="s">
        <v>113</v>
      </c>
      <c r="G53" s="10">
        <v>65000</v>
      </c>
      <c r="H53" s="10">
        <v>1865.5</v>
      </c>
      <c r="I53" s="10">
        <v>4427.58</v>
      </c>
      <c r="J53" s="10">
        <v>1976</v>
      </c>
      <c r="K53" s="10">
        <v>1975</v>
      </c>
      <c r="L53" s="10">
        <v>10244.08</v>
      </c>
      <c r="M53" s="11">
        <v>54755.92</v>
      </c>
    </row>
    <row r="54" spans="1:13" ht="21.6" x14ac:dyDescent="0.5">
      <c r="A54" s="12">
        <v>48</v>
      </c>
      <c r="B54" s="9" t="s">
        <v>34</v>
      </c>
      <c r="C54" s="9" t="s">
        <v>114</v>
      </c>
      <c r="D54" s="9" t="s">
        <v>138</v>
      </c>
      <c r="E54" s="10" t="s">
        <v>155</v>
      </c>
      <c r="F54" s="10" t="s">
        <v>113</v>
      </c>
      <c r="G54" s="10">
        <v>52470.33</v>
      </c>
      <c r="H54" s="10">
        <v>1505.9</v>
      </c>
      <c r="I54" s="10">
        <v>2202.65</v>
      </c>
      <c r="J54" s="10">
        <v>1595.1</v>
      </c>
      <c r="K54" s="10">
        <v>1202.97</v>
      </c>
      <c r="L54" s="10">
        <v>6506.62</v>
      </c>
      <c r="M54" s="11">
        <v>45963.71</v>
      </c>
    </row>
    <row r="55" spans="1:13" ht="21.6" x14ac:dyDescent="0.5">
      <c r="A55" s="12">
        <v>49</v>
      </c>
      <c r="B55" s="9" t="s">
        <v>35</v>
      </c>
      <c r="C55" s="9" t="s">
        <v>142</v>
      </c>
      <c r="D55" s="9" t="s">
        <v>138</v>
      </c>
      <c r="E55" s="10" t="s">
        <v>155</v>
      </c>
      <c r="F55" s="10" t="s">
        <v>113</v>
      </c>
      <c r="G55" s="10">
        <v>60840</v>
      </c>
      <c r="H55" s="10">
        <v>1746.11</v>
      </c>
      <c r="I55" s="10">
        <v>3644.75</v>
      </c>
      <c r="J55" s="10">
        <v>1849.54</v>
      </c>
      <c r="K55" s="10">
        <v>3722.58</v>
      </c>
      <c r="L55" s="10">
        <v>10962.98</v>
      </c>
      <c r="M55" s="11">
        <v>49877.02</v>
      </c>
    </row>
    <row r="56" spans="1:13" ht="21.6" x14ac:dyDescent="0.5">
      <c r="A56" s="12">
        <v>50</v>
      </c>
      <c r="B56" s="9" t="s">
        <v>36</v>
      </c>
      <c r="C56" s="9" t="s">
        <v>137</v>
      </c>
      <c r="D56" s="9" t="s">
        <v>138</v>
      </c>
      <c r="E56" s="10" t="s">
        <v>155</v>
      </c>
      <c r="F56" s="10" t="s">
        <v>111</v>
      </c>
      <c r="G56" s="10">
        <v>90000</v>
      </c>
      <c r="H56" s="10">
        <v>2583</v>
      </c>
      <c r="I56" s="10">
        <v>9753.1200000000008</v>
      </c>
      <c r="J56" s="10">
        <v>2736</v>
      </c>
      <c r="K56" s="10">
        <v>25</v>
      </c>
      <c r="L56" s="10">
        <v>15097.12</v>
      </c>
      <c r="M56" s="11">
        <v>74902.880000000005</v>
      </c>
    </row>
    <row r="57" spans="1:13" ht="21.6" x14ac:dyDescent="0.5">
      <c r="A57" s="12">
        <v>51</v>
      </c>
      <c r="B57" s="9" t="s">
        <v>37</v>
      </c>
      <c r="C57" s="9" t="s">
        <v>109</v>
      </c>
      <c r="D57" s="9" t="s">
        <v>138</v>
      </c>
      <c r="E57" s="10" t="s">
        <v>155</v>
      </c>
      <c r="F57" s="10" t="s">
        <v>111</v>
      </c>
      <c r="G57" s="10">
        <v>16720</v>
      </c>
      <c r="H57" s="10">
        <v>479.86</v>
      </c>
      <c r="I57" s="10">
        <v>0</v>
      </c>
      <c r="J57" s="10">
        <v>508.29</v>
      </c>
      <c r="K57" s="10">
        <v>1202.97</v>
      </c>
      <c r="L57" s="10">
        <v>2191.12</v>
      </c>
      <c r="M57" s="11">
        <v>14528.88</v>
      </c>
    </row>
    <row r="58" spans="1:13" ht="21.6" x14ac:dyDescent="0.5">
      <c r="A58" s="12">
        <v>52</v>
      </c>
      <c r="B58" s="9" t="s">
        <v>40</v>
      </c>
      <c r="C58" s="9" t="s">
        <v>139</v>
      </c>
      <c r="D58" s="9" t="s">
        <v>138</v>
      </c>
      <c r="E58" s="10" t="s">
        <v>155</v>
      </c>
      <c r="F58" s="10" t="s">
        <v>111</v>
      </c>
      <c r="G58" s="10">
        <v>65000</v>
      </c>
      <c r="H58" s="10">
        <v>1865.5</v>
      </c>
      <c r="I58" s="10">
        <v>4427.58</v>
      </c>
      <c r="J58" s="10">
        <v>1976</v>
      </c>
      <c r="K58" s="10">
        <v>25</v>
      </c>
      <c r="L58" s="10">
        <v>8294.08</v>
      </c>
      <c r="M58" s="11">
        <v>56705.919999999998</v>
      </c>
    </row>
    <row r="59" spans="1:13" ht="21.6" x14ac:dyDescent="0.5">
      <c r="A59" s="12">
        <v>53</v>
      </c>
      <c r="B59" s="9" t="s">
        <v>42</v>
      </c>
      <c r="C59" s="9" t="s">
        <v>124</v>
      </c>
      <c r="D59" s="9" t="s">
        <v>138</v>
      </c>
      <c r="E59" s="10" t="s">
        <v>155</v>
      </c>
      <c r="F59" s="10" t="s">
        <v>113</v>
      </c>
      <c r="G59" s="10">
        <v>18000</v>
      </c>
      <c r="H59" s="10">
        <v>516.6</v>
      </c>
      <c r="I59" s="10">
        <v>0</v>
      </c>
      <c r="J59" s="10">
        <v>547.20000000000005</v>
      </c>
      <c r="K59" s="10">
        <v>9496.0300000000007</v>
      </c>
      <c r="L59" s="10">
        <v>10559.83</v>
      </c>
      <c r="M59" s="11">
        <v>7440.17</v>
      </c>
    </row>
    <row r="60" spans="1:13" ht="21.6" x14ac:dyDescent="0.5">
      <c r="A60" s="12">
        <v>54</v>
      </c>
      <c r="B60" s="9" t="s">
        <v>47</v>
      </c>
      <c r="C60" s="9" t="s">
        <v>109</v>
      </c>
      <c r="D60" s="9" t="s">
        <v>138</v>
      </c>
      <c r="E60" s="10" t="s">
        <v>155</v>
      </c>
      <c r="F60" s="10" t="s">
        <v>111</v>
      </c>
      <c r="G60" s="10">
        <v>20000</v>
      </c>
      <c r="H60" s="10">
        <v>574</v>
      </c>
      <c r="I60" s="10">
        <v>0</v>
      </c>
      <c r="J60" s="10">
        <v>608</v>
      </c>
      <c r="K60" s="10">
        <v>625</v>
      </c>
      <c r="L60" s="10">
        <v>1807</v>
      </c>
      <c r="M60" s="11">
        <v>18193</v>
      </c>
    </row>
    <row r="61" spans="1:13" ht="21.6" x14ac:dyDescent="0.5">
      <c r="A61" s="12">
        <v>55</v>
      </c>
      <c r="B61" s="9" t="s">
        <v>48</v>
      </c>
      <c r="C61" s="9" t="s">
        <v>124</v>
      </c>
      <c r="D61" s="9" t="s">
        <v>138</v>
      </c>
      <c r="E61" s="10" t="s">
        <v>155</v>
      </c>
      <c r="F61" s="10" t="s">
        <v>111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11">
        <v>15706.85</v>
      </c>
    </row>
    <row r="62" spans="1:13" ht="21.6" x14ac:dyDescent="0.5">
      <c r="A62" s="12">
        <v>56</v>
      </c>
      <c r="B62" s="9" t="s">
        <v>51</v>
      </c>
      <c r="C62" s="9" t="s">
        <v>141</v>
      </c>
      <c r="D62" s="9" t="s">
        <v>138</v>
      </c>
      <c r="E62" s="10" t="s">
        <v>155</v>
      </c>
      <c r="F62" s="10" t="s">
        <v>113</v>
      </c>
      <c r="G62" s="10">
        <v>24000</v>
      </c>
      <c r="H62" s="10">
        <v>688.8</v>
      </c>
      <c r="I62" s="10">
        <v>0</v>
      </c>
      <c r="J62" s="10">
        <v>729.6</v>
      </c>
      <c r="K62" s="10">
        <v>25</v>
      </c>
      <c r="L62" s="10">
        <v>1443.4</v>
      </c>
      <c r="M62" s="11">
        <v>22556.6</v>
      </c>
    </row>
    <row r="63" spans="1:13" ht="21.6" x14ac:dyDescent="0.5">
      <c r="A63" s="12">
        <v>57</v>
      </c>
      <c r="B63" s="9" t="s">
        <v>52</v>
      </c>
      <c r="C63" s="9" t="s">
        <v>109</v>
      </c>
      <c r="D63" s="9" t="s">
        <v>138</v>
      </c>
      <c r="E63" s="10" t="s">
        <v>155</v>
      </c>
      <c r="F63" s="10" t="s">
        <v>111</v>
      </c>
      <c r="G63" s="10">
        <v>16720</v>
      </c>
      <c r="H63" s="10">
        <v>479.86</v>
      </c>
      <c r="I63" s="10">
        <v>0</v>
      </c>
      <c r="J63" s="10">
        <v>508.29</v>
      </c>
      <c r="K63" s="10">
        <v>4846.76</v>
      </c>
      <c r="L63" s="10">
        <v>5834.91</v>
      </c>
      <c r="M63" s="11">
        <v>10885.09</v>
      </c>
    </row>
    <row r="64" spans="1:13" ht="21.6" x14ac:dyDescent="0.5">
      <c r="A64" s="12">
        <v>58</v>
      </c>
      <c r="B64" s="13" t="s">
        <v>53</v>
      </c>
      <c r="C64" s="13" t="s">
        <v>124</v>
      </c>
      <c r="D64" s="9" t="s">
        <v>138</v>
      </c>
      <c r="E64" s="10" t="s">
        <v>155</v>
      </c>
      <c r="F64" s="10" t="s">
        <v>111</v>
      </c>
      <c r="G64" s="14">
        <v>13310</v>
      </c>
      <c r="H64" s="14">
        <v>382</v>
      </c>
      <c r="I64" s="14">
        <v>0</v>
      </c>
      <c r="J64" s="14">
        <v>404.62</v>
      </c>
      <c r="K64" s="14">
        <v>25</v>
      </c>
      <c r="L64" s="14">
        <v>811.62</v>
      </c>
      <c r="M64" s="15">
        <v>12498.38</v>
      </c>
    </row>
    <row r="65" spans="1:13" ht="21.6" x14ac:dyDescent="0.5">
      <c r="A65" s="12">
        <v>59</v>
      </c>
      <c r="B65" s="9" t="s">
        <v>58</v>
      </c>
      <c r="C65" s="9" t="s">
        <v>109</v>
      </c>
      <c r="D65" s="9" t="s">
        <v>138</v>
      </c>
      <c r="E65" s="10" t="s">
        <v>156</v>
      </c>
      <c r="F65" s="10" t="s">
        <v>111</v>
      </c>
      <c r="G65" s="10">
        <v>16720</v>
      </c>
      <c r="H65" s="10">
        <v>479.86</v>
      </c>
      <c r="I65" s="10">
        <v>0</v>
      </c>
      <c r="J65" s="10">
        <v>508.29</v>
      </c>
      <c r="K65" s="10">
        <v>25</v>
      </c>
      <c r="L65" s="10">
        <v>1013.15</v>
      </c>
      <c r="M65" s="11">
        <v>15706.85</v>
      </c>
    </row>
    <row r="66" spans="1:13" ht="21.6" x14ac:dyDescent="0.5">
      <c r="A66" s="12">
        <v>60</v>
      </c>
      <c r="B66" s="9" t="s">
        <v>60</v>
      </c>
      <c r="C66" s="9" t="s">
        <v>145</v>
      </c>
      <c r="D66" s="9" t="s">
        <v>138</v>
      </c>
      <c r="E66" s="10" t="s">
        <v>155</v>
      </c>
      <c r="F66" s="10" t="s">
        <v>113</v>
      </c>
      <c r="G66" s="10">
        <v>15306.5</v>
      </c>
      <c r="H66" s="10">
        <v>439.3</v>
      </c>
      <c r="I66" s="10">
        <v>0</v>
      </c>
      <c r="J66" s="10">
        <v>465.32</v>
      </c>
      <c r="K66" s="10">
        <v>25</v>
      </c>
      <c r="L66" s="10">
        <v>929.62</v>
      </c>
      <c r="M66" s="11">
        <v>14376.88</v>
      </c>
    </row>
    <row r="67" spans="1:13" ht="21.6" x14ac:dyDescent="0.5">
      <c r="A67" s="12">
        <v>61</v>
      </c>
      <c r="B67" s="9" t="s">
        <v>63</v>
      </c>
      <c r="C67" s="9" t="s">
        <v>109</v>
      </c>
      <c r="D67" s="9" t="s">
        <v>138</v>
      </c>
      <c r="E67" s="10" t="s">
        <v>155</v>
      </c>
      <c r="F67" s="10" t="s">
        <v>113</v>
      </c>
      <c r="G67" s="10">
        <v>19000</v>
      </c>
      <c r="H67" s="10">
        <v>545.29999999999995</v>
      </c>
      <c r="I67" s="10">
        <v>0</v>
      </c>
      <c r="J67" s="10">
        <v>577.6</v>
      </c>
      <c r="K67" s="10">
        <v>25</v>
      </c>
      <c r="L67" s="10">
        <v>1147.9000000000001</v>
      </c>
      <c r="M67" s="11">
        <v>17852.099999999999</v>
      </c>
    </row>
    <row r="68" spans="1:13" ht="21.6" x14ac:dyDescent="0.5">
      <c r="A68" s="12">
        <v>62</v>
      </c>
      <c r="B68" s="9" t="s">
        <v>64</v>
      </c>
      <c r="C68" s="9" t="s">
        <v>109</v>
      </c>
      <c r="D68" s="9" t="s">
        <v>138</v>
      </c>
      <c r="E68" s="10" t="s">
        <v>155</v>
      </c>
      <c r="F68" s="10" t="s">
        <v>111</v>
      </c>
      <c r="G68" s="10">
        <v>16720</v>
      </c>
      <c r="H68" s="10">
        <v>479.86</v>
      </c>
      <c r="I68" s="10">
        <v>0</v>
      </c>
      <c r="J68" s="10">
        <v>508.29</v>
      </c>
      <c r="K68" s="10">
        <v>25</v>
      </c>
      <c r="L68" s="10">
        <v>1013.15</v>
      </c>
      <c r="M68" s="11">
        <v>15706.85</v>
      </c>
    </row>
    <row r="69" spans="1:13" ht="21.6" x14ac:dyDescent="0.5">
      <c r="A69" s="12">
        <v>63</v>
      </c>
      <c r="B69" s="9" t="s">
        <v>67</v>
      </c>
      <c r="C69" s="9" t="s">
        <v>109</v>
      </c>
      <c r="D69" s="9" t="s">
        <v>138</v>
      </c>
      <c r="E69" s="10" t="s">
        <v>156</v>
      </c>
      <c r="F69" s="10" t="s">
        <v>111</v>
      </c>
      <c r="G69" s="10">
        <v>16720</v>
      </c>
      <c r="H69" s="10">
        <v>479.86</v>
      </c>
      <c r="I69" s="10">
        <v>0</v>
      </c>
      <c r="J69" s="10">
        <v>508.29</v>
      </c>
      <c r="K69" s="10">
        <v>3884.45</v>
      </c>
      <c r="L69" s="10">
        <v>4872.6000000000004</v>
      </c>
      <c r="M69" s="11">
        <v>11847.4</v>
      </c>
    </row>
    <row r="70" spans="1:13" ht="21.6" x14ac:dyDescent="0.5">
      <c r="A70" s="12">
        <v>64</v>
      </c>
      <c r="B70" s="9" t="s">
        <v>71</v>
      </c>
      <c r="C70" s="9" t="s">
        <v>109</v>
      </c>
      <c r="D70" s="9" t="s">
        <v>138</v>
      </c>
      <c r="E70" s="10" t="s">
        <v>156</v>
      </c>
      <c r="F70" s="10" t="s">
        <v>111</v>
      </c>
      <c r="G70" s="10">
        <v>16720</v>
      </c>
      <c r="H70" s="10">
        <v>479.86</v>
      </c>
      <c r="I70" s="10">
        <v>0</v>
      </c>
      <c r="J70" s="10">
        <v>508.29</v>
      </c>
      <c r="K70" s="10">
        <v>25</v>
      </c>
      <c r="L70" s="10">
        <v>1013.15</v>
      </c>
      <c r="M70" s="11">
        <v>15706.85</v>
      </c>
    </row>
    <row r="71" spans="1:13" ht="21.6" x14ac:dyDescent="0.5">
      <c r="A71" s="12">
        <v>65</v>
      </c>
      <c r="B71" s="9" t="s">
        <v>72</v>
      </c>
      <c r="C71" s="9" t="s">
        <v>141</v>
      </c>
      <c r="D71" s="9" t="s">
        <v>138</v>
      </c>
      <c r="E71" s="10" t="s">
        <v>155</v>
      </c>
      <c r="F71" s="10" t="s">
        <v>111</v>
      </c>
      <c r="G71" s="10">
        <v>13310</v>
      </c>
      <c r="H71" s="10">
        <v>382</v>
      </c>
      <c r="I71" s="10">
        <v>0</v>
      </c>
      <c r="J71" s="10">
        <v>404.62</v>
      </c>
      <c r="K71" s="10">
        <v>25</v>
      </c>
      <c r="L71" s="10">
        <v>811.62</v>
      </c>
      <c r="M71" s="11">
        <v>12498.38</v>
      </c>
    </row>
    <row r="72" spans="1:13" ht="21.6" x14ac:dyDescent="0.5">
      <c r="A72" s="12">
        <v>66</v>
      </c>
      <c r="B72" s="9" t="s">
        <v>77</v>
      </c>
      <c r="C72" s="9" t="s">
        <v>109</v>
      </c>
      <c r="D72" s="9" t="s">
        <v>138</v>
      </c>
      <c r="E72" s="10" t="s">
        <v>155</v>
      </c>
      <c r="F72" s="10" t="s">
        <v>113</v>
      </c>
      <c r="G72" s="10">
        <v>16720</v>
      </c>
      <c r="H72" s="10">
        <v>479.86</v>
      </c>
      <c r="I72" s="10">
        <v>0</v>
      </c>
      <c r="J72" s="10">
        <v>508.29</v>
      </c>
      <c r="K72" s="10">
        <v>25</v>
      </c>
      <c r="L72" s="10">
        <v>1013.15</v>
      </c>
      <c r="M72" s="11">
        <v>15706.85</v>
      </c>
    </row>
    <row r="73" spans="1:13" ht="21.6" x14ac:dyDescent="0.5">
      <c r="A73" s="12">
        <v>67</v>
      </c>
      <c r="B73" s="9" t="s">
        <v>78</v>
      </c>
      <c r="C73" s="9" t="s">
        <v>144</v>
      </c>
      <c r="D73" s="9" t="s">
        <v>138</v>
      </c>
      <c r="E73" s="10" t="s">
        <v>155</v>
      </c>
      <c r="F73" s="10" t="s">
        <v>113</v>
      </c>
      <c r="G73" s="10">
        <v>13310</v>
      </c>
      <c r="H73" s="10">
        <v>382</v>
      </c>
      <c r="I73" s="10">
        <v>0</v>
      </c>
      <c r="J73" s="10">
        <v>404.62</v>
      </c>
      <c r="K73" s="10">
        <v>25</v>
      </c>
      <c r="L73" s="10">
        <v>811.62</v>
      </c>
      <c r="M73" s="11">
        <v>12498.38</v>
      </c>
    </row>
    <row r="74" spans="1:13" ht="21.6" x14ac:dyDescent="0.5">
      <c r="A74" s="12">
        <v>68</v>
      </c>
      <c r="B74" s="9" t="s">
        <v>80</v>
      </c>
      <c r="C74" s="9" t="s">
        <v>124</v>
      </c>
      <c r="D74" s="9" t="s">
        <v>138</v>
      </c>
      <c r="E74" s="10" t="s">
        <v>155</v>
      </c>
      <c r="F74" s="10" t="s">
        <v>111</v>
      </c>
      <c r="G74" s="10">
        <v>16720</v>
      </c>
      <c r="H74" s="10">
        <v>479.86</v>
      </c>
      <c r="I74" s="10">
        <v>0</v>
      </c>
      <c r="J74" s="10">
        <v>508.29</v>
      </c>
      <c r="K74" s="10">
        <v>25</v>
      </c>
      <c r="L74" s="10">
        <v>1013.15</v>
      </c>
      <c r="M74" s="11">
        <v>15706.85</v>
      </c>
    </row>
    <row r="75" spans="1:13" ht="21.6" x14ac:dyDescent="0.5">
      <c r="A75" s="12">
        <v>69</v>
      </c>
      <c r="B75" s="9" t="s">
        <v>81</v>
      </c>
      <c r="C75" s="9" t="s">
        <v>109</v>
      </c>
      <c r="D75" s="9" t="s">
        <v>138</v>
      </c>
      <c r="E75" s="10" t="s">
        <v>155</v>
      </c>
      <c r="F75" s="10" t="s">
        <v>111</v>
      </c>
      <c r="G75" s="10">
        <v>20000</v>
      </c>
      <c r="H75" s="10">
        <v>574</v>
      </c>
      <c r="I75" s="10">
        <v>0</v>
      </c>
      <c r="J75" s="10">
        <v>608</v>
      </c>
      <c r="K75" s="10">
        <v>25</v>
      </c>
      <c r="L75" s="10">
        <v>1207</v>
      </c>
      <c r="M75" s="11">
        <v>18793</v>
      </c>
    </row>
    <row r="76" spans="1:13" ht="21.6" x14ac:dyDescent="0.5">
      <c r="A76" s="12">
        <v>70</v>
      </c>
      <c r="B76" s="9" t="s">
        <v>82</v>
      </c>
      <c r="C76" s="9" t="s">
        <v>109</v>
      </c>
      <c r="D76" s="9" t="s">
        <v>138</v>
      </c>
      <c r="E76" s="10" t="s">
        <v>155</v>
      </c>
      <c r="F76" s="10" t="s">
        <v>111</v>
      </c>
      <c r="G76" s="10">
        <v>20000</v>
      </c>
      <c r="H76" s="10">
        <v>574</v>
      </c>
      <c r="I76" s="10">
        <v>0</v>
      </c>
      <c r="J76" s="10">
        <v>608</v>
      </c>
      <c r="K76" s="10">
        <v>2740.46</v>
      </c>
      <c r="L76" s="10">
        <v>3922.46</v>
      </c>
      <c r="M76" s="11">
        <v>16077.54</v>
      </c>
    </row>
    <row r="77" spans="1:13" ht="21.6" x14ac:dyDescent="0.5">
      <c r="A77" s="12">
        <v>71</v>
      </c>
      <c r="B77" s="9" t="s">
        <v>84</v>
      </c>
      <c r="C77" s="9" t="s">
        <v>109</v>
      </c>
      <c r="D77" s="9" t="s">
        <v>138</v>
      </c>
      <c r="E77" s="10" t="s">
        <v>155</v>
      </c>
      <c r="F77" s="10" t="s">
        <v>111</v>
      </c>
      <c r="G77" s="10">
        <v>20000</v>
      </c>
      <c r="H77" s="10">
        <v>574</v>
      </c>
      <c r="I77" s="10">
        <v>0</v>
      </c>
      <c r="J77" s="10">
        <v>608</v>
      </c>
      <c r="K77" s="10">
        <v>25</v>
      </c>
      <c r="L77" s="10">
        <v>1207</v>
      </c>
      <c r="M77" s="11">
        <v>18793</v>
      </c>
    </row>
    <row r="78" spans="1:13" ht="21.6" x14ac:dyDescent="0.5">
      <c r="A78" s="12">
        <v>72</v>
      </c>
      <c r="B78" s="9" t="s">
        <v>85</v>
      </c>
      <c r="C78" s="9" t="s">
        <v>109</v>
      </c>
      <c r="D78" s="9" t="s">
        <v>138</v>
      </c>
      <c r="E78" s="10" t="s">
        <v>155</v>
      </c>
      <c r="F78" s="10" t="s">
        <v>111</v>
      </c>
      <c r="G78" s="10">
        <v>20000</v>
      </c>
      <c r="H78" s="10">
        <v>574</v>
      </c>
      <c r="I78" s="10">
        <v>0</v>
      </c>
      <c r="J78" s="10">
        <v>608</v>
      </c>
      <c r="K78" s="10">
        <v>1025</v>
      </c>
      <c r="L78" s="10">
        <v>2207</v>
      </c>
      <c r="M78" s="11">
        <v>17793</v>
      </c>
    </row>
    <row r="79" spans="1:13" ht="21.6" x14ac:dyDescent="0.5">
      <c r="A79" s="12">
        <v>73</v>
      </c>
      <c r="B79" s="9" t="s">
        <v>86</v>
      </c>
      <c r="C79" s="9" t="s">
        <v>124</v>
      </c>
      <c r="D79" s="9" t="s">
        <v>138</v>
      </c>
      <c r="E79" s="10" t="s">
        <v>155</v>
      </c>
      <c r="F79" s="10" t="s">
        <v>111</v>
      </c>
      <c r="G79" s="10">
        <v>13310</v>
      </c>
      <c r="H79" s="10">
        <v>382</v>
      </c>
      <c r="I79" s="10">
        <v>0</v>
      </c>
      <c r="J79" s="10">
        <v>404.62</v>
      </c>
      <c r="K79" s="10">
        <v>25</v>
      </c>
      <c r="L79" s="10">
        <v>811.62</v>
      </c>
      <c r="M79" s="11">
        <v>12498.38</v>
      </c>
    </row>
    <row r="80" spans="1:13" ht="21.6" x14ac:dyDescent="0.5">
      <c r="A80" s="12">
        <v>74</v>
      </c>
      <c r="B80" s="9" t="s">
        <v>87</v>
      </c>
      <c r="C80" s="9" t="s">
        <v>109</v>
      </c>
      <c r="D80" s="9" t="s">
        <v>138</v>
      </c>
      <c r="E80" s="10" t="s">
        <v>155</v>
      </c>
      <c r="F80" s="10" t="s">
        <v>111</v>
      </c>
      <c r="G80" s="10">
        <v>20000</v>
      </c>
      <c r="H80" s="10">
        <v>574</v>
      </c>
      <c r="I80" s="10">
        <v>0</v>
      </c>
      <c r="J80" s="10">
        <v>608</v>
      </c>
      <c r="K80" s="10">
        <v>25</v>
      </c>
      <c r="L80" s="10">
        <v>1207</v>
      </c>
      <c r="M80" s="11">
        <v>18793</v>
      </c>
    </row>
    <row r="81" spans="1:13" ht="21.6" x14ac:dyDescent="0.5">
      <c r="A81" s="12">
        <v>75</v>
      </c>
      <c r="B81" s="9" t="s">
        <v>90</v>
      </c>
      <c r="C81" s="9" t="s">
        <v>109</v>
      </c>
      <c r="D81" s="9" t="s">
        <v>138</v>
      </c>
      <c r="E81" s="10" t="s">
        <v>155</v>
      </c>
      <c r="F81" s="10" t="s">
        <v>111</v>
      </c>
      <c r="G81" s="10">
        <v>16720</v>
      </c>
      <c r="H81" s="10">
        <v>479.86</v>
      </c>
      <c r="I81" s="10">
        <v>0</v>
      </c>
      <c r="J81" s="10">
        <v>508.29</v>
      </c>
      <c r="K81" s="10">
        <v>25</v>
      </c>
      <c r="L81" s="10">
        <v>1013.15</v>
      </c>
      <c r="M81" s="11">
        <v>15706.85</v>
      </c>
    </row>
    <row r="82" spans="1:13" ht="21.6" x14ac:dyDescent="0.5">
      <c r="A82" s="12">
        <v>76</v>
      </c>
      <c r="B82" s="9" t="s">
        <v>91</v>
      </c>
      <c r="C82" s="9" t="s">
        <v>143</v>
      </c>
      <c r="D82" s="9" t="s">
        <v>138</v>
      </c>
      <c r="E82" s="10" t="s">
        <v>155</v>
      </c>
      <c r="F82" s="10" t="s">
        <v>113</v>
      </c>
      <c r="G82" s="10">
        <v>30849</v>
      </c>
      <c r="H82" s="10">
        <v>885.37</v>
      </c>
      <c r="I82" s="10">
        <v>0</v>
      </c>
      <c r="J82" s="10">
        <v>937.81</v>
      </c>
      <c r="K82" s="10">
        <v>25</v>
      </c>
      <c r="L82" s="10">
        <v>1848.18</v>
      </c>
      <c r="M82" s="11">
        <v>29000.82</v>
      </c>
    </row>
    <row r="83" spans="1:13" ht="21.6" x14ac:dyDescent="0.5">
      <c r="A83" s="12">
        <v>77</v>
      </c>
      <c r="B83" s="9" t="s">
        <v>93</v>
      </c>
      <c r="C83" s="9" t="s">
        <v>109</v>
      </c>
      <c r="D83" s="9" t="s">
        <v>138</v>
      </c>
      <c r="E83" s="10" t="s">
        <v>155</v>
      </c>
      <c r="F83" s="10" t="s">
        <v>111</v>
      </c>
      <c r="G83" s="10">
        <v>16720</v>
      </c>
      <c r="H83" s="10">
        <v>479.86</v>
      </c>
      <c r="I83" s="10">
        <v>0</v>
      </c>
      <c r="J83" s="10">
        <v>508.29</v>
      </c>
      <c r="K83" s="10">
        <v>25</v>
      </c>
      <c r="L83" s="10">
        <v>1013.15</v>
      </c>
      <c r="M83" s="11">
        <v>15706.85</v>
      </c>
    </row>
    <row r="84" spans="1:13" ht="21.6" x14ac:dyDescent="0.5">
      <c r="A84" s="12">
        <v>78</v>
      </c>
      <c r="B84" s="9" t="s">
        <v>56</v>
      </c>
      <c r="C84" s="9" t="s">
        <v>135</v>
      </c>
      <c r="D84" s="9" t="s">
        <v>136</v>
      </c>
      <c r="E84" s="10" t="s">
        <v>155</v>
      </c>
      <c r="F84" s="10" t="s">
        <v>113</v>
      </c>
      <c r="G84" s="10">
        <v>35000</v>
      </c>
      <c r="H84" s="10">
        <v>1004.5</v>
      </c>
      <c r="I84" s="10">
        <v>0</v>
      </c>
      <c r="J84" s="10">
        <v>1064</v>
      </c>
      <c r="K84" s="10">
        <v>3455.92</v>
      </c>
      <c r="L84" s="10">
        <v>5524.42</v>
      </c>
      <c r="M84" s="11">
        <v>29475.58</v>
      </c>
    </row>
    <row r="85" spans="1:13" ht="21.6" x14ac:dyDescent="0.5">
      <c r="A85" s="12">
        <v>79</v>
      </c>
      <c r="B85" s="9" t="s">
        <v>22</v>
      </c>
      <c r="C85" s="9" t="s">
        <v>132</v>
      </c>
      <c r="D85" s="9" t="s">
        <v>133</v>
      </c>
      <c r="E85" s="10" t="s">
        <v>155</v>
      </c>
      <c r="F85" s="10" t="s">
        <v>111</v>
      </c>
      <c r="G85" s="10">
        <v>63260</v>
      </c>
      <c r="H85" s="10">
        <v>1815.56</v>
      </c>
      <c r="I85" s="10">
        <v>4100.1400000000003</v>
      </c>
      <c r="J85" s="10">
        <v>1923.1</v>
      </c>
      <c r="K85" s="10">
        <v>25</v>
      </c>
      <c r="L85" s="10">
        <v>7863.8</v>
      </c>
      <c r="M85" s="11">
        <v>55396.2</v>
      </c>
    </row>
    <row r="86" spans="1:13" ht="21.6" x14ac:dyDescent="0.5">
      <c r="A86" s="12">
        <v>80</v>
      </c>
      <c r="B86" s="9" t="s">
        <v>69</v>
      </c>
      <c r="C86" s="9" t="s">
        <v>134</v>
      </c>
      <c r="D86" s="9" t="s">
        <v>133</v>
      </c>
      <c r="E86" s="10" t="s">
        <v>155</v>
      </c>
      <c r="F86" s="10" t="s">
        <v>111</v>
      </c>
      <c r="G86" s="10">
        <v>16500</v>
      </c>
      <c r="H86" s="10">
        <v>473.55</v>
      </c>
      <c r="I86" s="10">
        <v>0</v>
      </c>
      <c r="J86" s="10">
        <v>501.6</v>
      </c>
      <c r="K86" s="10">
        <v>25</v>
      </c>
      <c r="L86" s="10">
        <v>1000.15</v>
      </c>
      <c r="M86" s="11">
        <v>15499.85</v>
      </c>
    </row>
    <row r="87" spans="1:13" ht="21.6" x14ac:dyDescent="0.5">
      <c r="A87" s="12">
        <v>81</v>
      </c>
      <c r="B87" s="9" t="s">
        <v>46</v>
      </c>
      <c r="C87" s="9" t="s">
        <v>122</v>
      </c>
      <c r="D87" s="9" t="s">
        <v>130</v>
      </c>
      <c r="E87" s="10" t="s">
        <v>155</v>
      </c>
      <c r="F87" s="10" t="s">
        <v>113</v>
      </c>
      <c r="G87" s="10">
        <v>32000</v>
      </c>
      <c r="H87" s="10">
        <v>918.4</v>
      </c>
      <c r="I87" s="10">
        <v>0</v>
      </c>
      <c r="J87" s="10">
        <v>972.8</v>
      </c>
      <c r="K87" s="10">
        <v>10917.74</v>
      </c>
      <c r="L87" s="10">
        <v>12808.94</v>
      </c>
      <c r="M87" s="11">
        <v>19191.060000000001</v>
      </c>
    </row>
    <row r="88" spans="1:13" ht="21.6" x14ac:dyDescent="0.5">
      <c r="A88" s="12">
        <v>82</v>
      </c>
      <c r="B88" s="9" t="s">
        <v>49</v>
      </c>
      <c r="C88" s="9" t="s">
        <v>123</v>
      </c>
      <c r="D88" s="9" t="s">
        <v>130</v>
      </c>
      <c r="E88" s="10" t="s">
        <v>155</v>
      </c>
      <c r="F88" s="10" t="s">
        <v>111</v>
      </c>
      <c r="G88" s="10">
        <v>21525</v>
      </c>
      <c r="H88" s="10">
        <v>617.77</v>
      </c>
      <c r="I88" s="10">
        <v>0</v>
      </c>
      <c r="J88" s="10">
        <v>654.36</v>
      </c>
      <c r="K88" s="10">
        <v>25</v>
      </c>
      <c r="L88" s="10">
        <v>1297.1300000000001</v>
      </c>
      <c r="M88" s="11">
        <v>20227.87</v>
      </c>
    </row>
    <row r="89" spans="1:13" ht="21.6" x14ac:dyDescent="0.5">
      <c r="A89" s="12">
        <v>83</v>
      </c>
      <c r="B89" s="9" t="s">
        <v>61</v>
      </c>
      <c r="C89" s="9" t="s">
        <v>131</v>
      </c>
      <c r="D89" s="9" t="s">
        <v>130</v>
      </c>
      <c r="E89" s="10" t="s">
        <v>155</v>
      </c>
      <c r="F89" s="10" t="s">
        <v>113</v>
      </c>
      <c r="G89" s="10">
        <v>47000</v>
      </c>
      <c r="H89" s="10">
        <v>1348.9</v>
      </c>
      <c r="I89" s="10">
        <v>1430.6</v>
      </c>
      <c r="J89" s="10">
        <v>1428.8</v>
      </c>
      <c r="K89" s="10">
        <v>13707.31</v>
      </c>
      <c r="L89" s="10">
        <v>17915.61</v>
      </c>
      <c r="M89" s="11">
        <v>29084.39</v>
      </c>
    </row>
    <row r="90" spans="1:13" ht="21.6" x14ac:dyDescent="0.5">
      <c r="A90" s="12">
        <v>84</v>
      </c>
      <c r="B90" s="9" t="s">
        <v>65</v>
      </c>
      <c r="C90" s="9" t="s">
        <v>124</v>
      </c>
      <c r="D90" s="9" t="s">
        <v>130</v>
      </c>
      <c r="E90" s="10" t="s">
        <v>155</v>
      </c>
      <c r="F90" s="10" t="s">
        <v>111</v>
      </c>
      <c r="G90" s="10">
        <v>20000</v>
      </c>
      <c r="H90" s="10">
        <v>574</v>
      </c>
      <c r="I90" s="10">
        <v>0</v>
      </c>
      <c r="J90" s="10">
        <v>608</v>
      </c>
      <c r="K90" s="10">
        <v>5479.56</v>
      </c>
      <c r="L90" s="10">
        <v>6661.56</v>
      </c>
      <c r="M90" s="11">
        <v>13338.44</v>
      </c>
    </row>
    <row r="91" spans="1:13" ht="21.6" x14ac:dyDescent="0.5">
      <c r="A91" s="12">
        <v>85</v>
      </c>
      <c r="B91" s="9" t="s">
        <v>74</v>
      </c>
      <c r="C91" s="9" t="s">
        <v>131</v>
      </c>
      <c r="D91" s="9" t="s">
        <v>130</v>
      </c>
      <c r="E91" s="10" t="s">
        <v>156</v>
      </c>
      <c r="F91" s="10" t="s">
        <v>113</v>
      </c>
      <c r="G91" s="10">
        <v>43000</v>
      </c>
      <c r="H91" s="10">
        <v>1234.0999999999999</v>
      </c>
      <c r="I91" s="10">
        <v>608.74</v>
      </c>
      <c r="J91" s="10">
        <v>1307.2</v>
      </c>
      <c r="K91" s="10">
        <v>1740.46</v>
      </c>
      <c r="L91" s="10">
        <v>4890.5</v>
      </c>
      <c r="M91" s="11">
        <v>38109.5</v>
      </c>
    </row>
    <row r="92" spans="1:13" ht="21.6" x14ac:dyDescent="0.5">
      <c r="A92" s="12">
        <v>86</v>
      </c>
      <c r="B92" s="9" t="s">
        <v>89</v>
      </c>
      <c r="C92" s="9" t="s">
        <v>117</v>
      </c>
      <c r="D92" s="9" t="s">
        <v>130</v>
      </c>
      <c r="E92" s="10" t="s">
        <v>155</v>
      </c>
      <c r="F92" s="10" t="s">
        <v>111</v>
      </c>
      <c r="G92" s="10">
        <v>22000</v>
      </c>
      <c r="H92" s="10">
        <v>631.4</v>
      </c>
      <c r="I92" s="10">
        <v>0</v>
      </c>
      <c r="J92" s="10">
        <v>668.8</v>
      </c>
      <c r="K92" s="10">
        <v>5541.26</v>
      </c>
      <c r="L92" s="10">
        <v>6841.46</v>
      </c>
      <c r="M92" s="11">
        <v>15158.54</v>
      </c>
    </row>
    <row r="93" spans="1:13" ht="21.6" x14ac:dyDescent="0.5">
      <c r="A93" s="12">
        <v>87</v>
      </c>
      <c r="B93" s="9" t="s">
        <v>92</v>
      </c>
      <c r="C93" s="9" t="s">
        <v>125</v>
      </c>
      <c r="D93" s="9" t="s">
        <v>130</v>
      </c>
      <c r="E93" s="10" t="s">
        <v>155</v>
      </c>
      <c r="F93" s="10" t="s">
        <v>113</v>
      </c>
      <c r="G93" s="10">
        <v>17600</v>
      </c>
      <c r="H93" s="10">
        <v>505.12</v>
      </c>
      <c r="I93" s="10">
        <v>0</v>
      </c>
      <c r="J93" s="10">
        <v>535.04</v>
      </c>
      <c r="K93" s="10">
        <v>25</v>
      </c>
      <c r="L93" s="10">
        <v>1065.1600000000001</v>
      </c>
      <c r="M93" s="11">
        <v>16534.84</v>
      </c>
    </row>
    <row r="94" spans="1:13" ht="21.6" x14ac:dyDescent="0.5">
      <c r="A94" s="12">
        <v>88</v>
      </c>
      <c r="B94" s="9" t="s">
        <v>20</v>
      </c>
      <c r="C94" s="9" t="s">
        <v>117</v>
      </c>
      <c r="D94" s="9" t="s">
        <v>130</v>
      </c>
      <c r="E94" s="10" t="s">
        <v>155</v>
      </c>
      <c r="F94" s="10" t="s">
        <v>111</v>
      </c>
      <c r="G94" s="10">
        <v>25200</v>
      </c>
      <c r="H94" s="10">
        <v>723.24</v>
      </c>
      <c r="I94" s="10">
        <v>0</v>
      </c>
      <c r="J94" s="10">
        <v>766.08</v>
      </c>
      <c r="K94" s="10">
        <v>7891.36</v>
      </c>
      <c r="L94" s="10">
        <v>9380.68</v>
      </c>
      <c r="M94" s="11">
        <v>15819.32</v>
      </c>
    </row>
    <row r="95" spans="1:13" ht="21.6" x14ac:dyDescent="0.5">
      <c r="A95" s="12">
        <v>89</v>
      </c>
      <c r="B95" s="9" t="s">
        <v>19</v>
      </c>
      <c r="C95" s="9" t="s">
        <v>112</v>
      </c>
      <c r="D95" s="9" t="s">
        <v>110</v>
      </c>
      <c r="E95" s="10" t="s">
        <v>155</v>
      </c>
      <c r="F95" s="10" t="s">
        <v>113</v>
      </c>
      <c r="G95" s="10">
        <v>130000</v>
      </c>
      <c r="H95" s="10">
        <v>3731</v>
      </c>
      <c r="I95" s="10">
        <v>19162.12</v>
      </c>
      <c r="J95" s="10">
        <v>3952</v>
      </c>
      <c r="K95" s="10">
        <v>25</v>
      </c>
      <c r="L95" s="10">
        <v>26870.12</v>
      </c>
      <c r="M95" s="11">
        <v>103129.88</v>
      </c>
    </row>
    <row r="96" spans="1:13" ht="21.6" x14ac:dyDescent="0.5">
      <c r="A96" s="12">
        <v>90</v>
      </c>
      <c r="B96" s="9" t="s">
        <v>50</v>
      </c>
      <c r="C96" s="9" t="s">
        <v>109</v>
      </c>
      <c r="D96" s="9" t="s">
        <v>110</v>
      </c>
      <c r="E96" s="10" t="s">
        <v>155</v>
      </c>
      <c r="F96" s="10" t="s">
        <v>111</v>
      </c>
      <c r="G96" s="10">
        <v>20000</v>
      </c>
      <c r="H96" s="10">
        <v>574</v>
      </c>
      <c r="I96" s="10">
        <v>0</v>
      </c>
      <c r="J96" s="10">
        <v>608</v>
      </c>
      <c r="K96" s="10">
        <v>4655.2299999999996</v>
      </c>
      <c r="L96" s="10">
        <v>5837.23</v>
      </c>
      <c r="M96" s="11">
        <v>14162.77</v>
      </c>
    </row>
    <row r="97" spans="1:13" ht="21.6" x14ac:dyDescent="0.5">
      <c r="A97" s="12">
        <v>91</v>
      </c>
      <c r="B97" s="9" t="s">
        <v>33</v>
      </c>
      <c r="C97" s="9" t="s">
        <v>128</v>
      </c>
      <c r="D97" s="9" t="s">
        <v>129</v>
      </c>
      <c r="E97" s="10" t="s">
        <v>155</v>
      </c>
      <c r="F97" s="10" t="s">
        <v>111</v>
      </c>
      <c r="G97" s="10">
        <v>31484.25</v>
      </c>
      <c r="H97" s="10">
        <v>903.6</v>
      </c>
      <c r="I97" s="10">
        <v>0</v>
      </c>
      <c r="J97" s="10">
        <v>957.12</v>
      </c>
      <c r="K97" s="10">
        <v>26420.52</v>
      </c>
      <c r="L97" s="10">
        <v>28281.24</v>
      </c>
      <c r="M97" s="11">
        <v>3203.01</v>
      </c>
    </row>
    <row r="98" spans="1:13" ht="21.6" x14ac:dyDescent="0.5">
      <c r="A98" s="12">
        <v>92</v>
      </c>
      <c r="B98" s="9" t="s">
        <v>44</v>
      </c>
      <c r="C98" s="9" t="s">
        <v>118</v>
      </c>
      <c r="D98" s="9" t="s">
        <v>127</v>
      </c>
      <c r="E98" s="10" t="s">
        <v>155</v>
      </c>
      <c r="F98" s="10" t="s">
        <v>111</v>
      </c>
      <c r="G98" s="10">
        <v>78525</v>
      </c>
      <c r="H98" s="10">
        <v>2253.67</v>
      </c>
      <c r="I98" s="10">
        <v>6629.62</v>
      </c>
      <c r="J98" s="10">
        <v>2387.16</v>
      </c>
      <c r="K98" s="10">
        <v>1740.46</v>
      </c>
      <c r="L98" s="10">
        <v>13010.91</v>
      </c>
      <c r="M98" s="11">
        <v>65514.09</v>
      </c>
    </row>
    <row r="99" spans="1:13" ht="22.2" thickBot="1" x14ac:dyDescent="0.55000000000000004">
      <c r="A99" s="4"/>
      <c r="B99" s="5" t="s">
        <v>10</v>
      </c>
      <c r="C99" s="5"/>
      <c r="D99" s="6"/>
      <c r="E99" s="7"/>
      <c r="F99" s="7"/>
      <c r="G99" s="8">
        <f t="shared" ref="G99:M99" si="0">SUM(G7:G98)</f>
        <v>3038796.62</v>
      </c>
      <c r="H99" s="8">
        <f t="shared" si="0"/>
        <v>87213.440000000002</v>
      </c>
      <c r="I99" s="8">
        <f t="shared" si="0"/>
        <v>121821.89</v>
      </c>
      <c r="J99" s="8">
        <f t="shared" si="0"/>
        <v>92379.419999999955</v>
      </c>
      <c r="K99" s="8">
        <f t="shared" si="0"/>
        <v>329180.22000000003</v>
      </c>
      <c r="L99" s="8">
        <f t="shared" si="0"/>
        <v>630594.9700000002</v>
      </c>
      <c r="M99" s="16">
        <f t="shared" si="0"/>
        <v>2408201.6499999994</v>
      </c>
    </row>
    <row r="100" spans="1:13" s="20" customFormat="1" ht="16.2" x14ac:dyDescent="0.3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</row>
  </sheetData>
  <sortState xmlns:xlrd2="http://schemas.microsoft.com/office/spreadsheetml/2017/richdata2" ref="B7:M98">
    <sortCondition ref="D7:D98"/>
  </sortState>
  <mergeCells count="3">
    <mergeCell ref="A3:L3"/>
    <mergeCell ref="A4:L4"/>
    <mergeCell ref="A5:L5"/>
  </mergeCells>
  <conditionalFormatting sqref="K75">
    <cfRule type="duplicateValues" dxfId="1" priority="719"/>
  </conditionalFormatting>
  <conditionalFormatting sqref="K89">
    <cfRule type="duplicateValues" dxfId="0" priority="845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2025-03-28T15:29:48Z</dcterms:modified>
</cp:coreProperties>
</file>