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B61" i="1"/>
  <c r="D17" i="1"/>
  <c r="C17" i="1"/>
  <c r="E61" i="1" l="1"/>
  <c r="D66" i="1" s="1"/>
  <c r="B65" i="1"/>
  <c r="B17" i="1"/>
  <c r="E17" i="1" s="1"/>
  <c r="D65" i="1" l="1"/>
  <c r="B66" i="1"/>
  <c r="C66" i="1"/>
  <c r="C65" i="1"/>
  <c r="D22" i="1"/>
  <c r="C23" i="1"/>
  <c r="C21" i="1"/>
  <c r="B22" i="1"/>
  <c r="B21" i="1"/>
  <c r="D23" i="1"/>
  <c r="D21" i="1"/>
  <c r="C22" i="1"/>
  <c r="B23" i="1"/>
</calcChain>
</file>

<file path=xl/sharedStrings.xml><?xml version="1.0" encoding="utf-8"?>
<sst xmlns="http://schemas.openxmlformats.org/spreadsheetml/2006/main" count="40" uniqueCount="20">
  <si>
    <t>Oficina de Libre Acceso a la Información Pública</t>
  </si>
  <si>
    <t>Cerrado</t>
  </si>
  <si>
    <t>Abierto</t>
  </si>
  <si>
    <t>Total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</si>
  <si>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</si>
  <si>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</si>
  <si>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</si>
  <si>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</si>
  <si>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</si>
  <si>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</si>
  <si>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</si>
  <si>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Tipo</t>
  </si>
  <si>
    <t>Estado</t>
  </si>
  <si>
    <t xml:space="preserve">Sujerencias </t>
  </si>
  <si>
    <t>Porcentaje (%) de casos por mes</t>
  </si>
  <si>
    <t xml:space="preserve">Abril </t>
  </si>
  <si>
    <t>Mayo</t>
  </si>
  <si>
    <t>Junio</t>
  </si>
  <si>
    <t>Abril</t>
  </si>
  <si>
    <t>311 (Trimestre abril a junio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</si>
</sst>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sz val="11"/>
      <color theme="1"/>
      <name val="Calibri"/>
      <family val="2"/>
      <scheme val="minor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0" fillId="0" borderId="2" xfId="0" applyFont="1" applyBorder="1"/>
    <xf numFmtId="0" fontId="6" fillId="0" borderId="2" xfId="0" applyFont="1" applyBorder="1"/>
    <xf numFmtId="0" fontId="11" fillId="0" borderId="2" xfId="0" applyFont="1" applyBorder="1"/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left"/>
    </xf>
    <xf numFmtId="2" fontId="9" fillId="3" borderId="2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2" borderId="2" xfId="1" applyNumberFormat="1" applyFont="1" applyFill="1" applyBorder="1" applyAlignment="1">
      <alignment horizontal="left"/>
    </xf>
    <xf numFmtId="2" fontId="9" fillId="4" borderId="2" xfId="1" applyNumberFormat="1" applyFont="1" applyFill="1" applyBorder="1" applyAlignment="1">
      <alignment horizontal="left"/>
    </xf>
    <xf numFmtId="0" fontId="12" fillId="0" borderId="0" xfId="0" applyFont="1"/>
    <xf numFmtId="2" fontId="8" fillId="2" borderId="2" xfId="0" applyNumberFormat="1" applyFont="1" applyFill="1" applyBorder="1" applyAlignment="1">
      <alignment horizontal="left"/>
    </xf>
    <xf numFmtId="2" fontId="8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Estadísticas!$B$19:$B$20</c:f>
              <c:strCache>
                <c:ptCount val="2"/>
                <c:pt idx="0">
                  <c:v>Porcentaje (%) de casos por mes</c:v>
                </c:pt>
                <c:pt idx="1">
                  <c:v>Abril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Estadísticas!$B$21:$B$23</c:f>
              <c:numCache>
                <c:formatCode>0.00</c:formatCode>
                <c:ptCount val="3"/>
                <c:pt idx="0">
                  <c:v>20.253164556962027</c:v>
                </c:pt>
                <c:pt idx="1">
                  <c:v>2.5316455696202533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Estadísticas!$C$19:$C$20</c:f>
              <c:strCache>
                <c:ptCount val="2"/>
                <c:pt idx="0">
                  <c:v>Porcentaje (%) de casos por mes</c:v>
                </c:pt>
                <c:pt idx="1">
                  <c:v>Mayo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Estadísticas!$C$21:$C$23</c:f>
              <c:numCache>
                <c:formatCode>0.00</c:formatCode>
                <c:ptCount val="3"/>
                <c:pt idx="0">
                  <c:v>29.11392405063291</c:v>
                </c:pt>
                <c:pt idx="1">
                  <c:v>2.5316455696202533</c:v>
                </c:pt>
                <c:pt idx="2">
                  <c:v>6.3291139240506329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Estadísticas!$D$19:$D$20</c:f>
              <c:strCache>
                <c:ptCount val="2"/>
                <c:pt idx="0">
                  <c:v>Porcentaje (%) de casos por mes</c:v>
                </c:pt>
                <c:pt idx="1">
                  <c:v>Junio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2"/>
              <c:layout>
                <c:manualLayout>
                  <c:x val="-2.0370135052831988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4B9-4731-81E5-B45743BB6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Estadísticas!$D$21:$D$23</c:f>
              <c:numCache>
                <c:formatCode>0.00</c:formatCode>
                <c:ptCount val="3"/>
                <c:pt idx="0">
                  <c:v>30.379746835443036</c:v>
                </c:pt>
                <c:pt idx="1">
                  <c:v>0</c:v>
                </c:pt>
                <c:pt idx="2">
                  <c:v>8.8607594936708853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Estadísticas!$A$65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Estadísticas!$B$65:$D$65</c:f>
              <c:numCache>
                <c:formatCode>0.00</c:formatCode>
                <c:ptCount val="3"/>
                <c:pt idx="0">
                  <c:v>22.784810126582279</c:v>
                </c:pt>
                <c:pt idx="1">
                  <c:v>37.974683544303801</c:v>
                </c:pt>
                <c:pt idx="2">
                  <c:v>39.240506329113927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Estadísticas!$A$66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Estadísticas!$B$66:$D$66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23</xdr:row>
      <xdr:rowOff>85166</xdr:rowOff>
    </xdr:from>
    <xdr:to>
      <xdr:col>4</xdr:col>
      <xdr:colOff>773206</xdr:colOff>
      <xdr:row>35</xdr:row>
      <xdr:rowOff>172572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66</xdr:row>
      <xdr:rowOff>62753</xdr:rowOff>
    </xdr:from>
    <xdr:to>
      <xdr:col>4</xdr:col>
      <xdr:colOff>784412</xdr:colOff>
      <xdr:row>78</xdr:row>
      <xdr:rowOff>116541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zoomScale="85" zoomScaleNormal="85" workbookViewId="0">
      <selection activeCell="J73" sqref="J73"/>
    </sheetView>
  </sheetViews>
  <sheetFormatPr baseColWidth="10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5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8</v>
      </c>
      <c r="B7" s="3"/>
      <c r="C7" s="3"/>
      <c r="D7" s="3"/>
      <c r="E7" s="3"/>
      <c r="F7" s="3"/>
    </row>
    <row r="8" spans="1:6" ht="19.5" x14ac:dyDescent="0.35">
      <c r="A8" s="2" t="s">
        <v>19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7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x14ac:dyDescent="0.4">
      <c r="A12" s="1"/>
      <c r="B12" s="3"/>
      <c r="C12" s="3"/>
      <c r="D12" s="3"/>
      <c r="E12" s="3"/>
      <c r="F12" s="3"/>
    </row>
    <row r="13" spans="1:6" ht="15" customHeight="1" x14ac:dyDescent="0.35">
      <c r="A13" s="6" t="s">
        <v>11</v>
      </c>
      <c r="B13" s="11" t="s">
        <v>15</v>
      </c>
      <c r="C13" s="12" t="s">
        <v>16</v>
      </c>
      <c r="D13" s="13" t="s">
        <v>17</v>
      </c>
      <c r="E13" s="3"/>
      <c r="F13" s="3"/>
    </row>
    <row r="14" spans="1:6" ht="19.5" x14ac:dyDescent="0.4">
      <c r="A14" s="17" t="s">
        <v>4</v>
      </c>
      <c r="B14" s="14">
        <v>16</v>
      </c>
      <c r="C14" s="15">
        <v>23</v>
      </c>
      <c r="D14" s="16">
        <v>24</v>
      </c>
      <c r="E14" s="3"/>
      <c r="F14" s="3"/>
    </row>
    <row r="15" spans="1:6" ht="19.5" x14ac:dyDescent="0.4">
      <c r="A15" s="17" t="s">
        <v>5</v>
      </c>
      <c r="B15" s="14">
        <v>2</v>
      </c>
      <c r="C15" s="15">
        <v>2</v>
      </c>
      <c r="D15" s="16">
        <v>0</v>
      </c>
      <c r="E15" s="3"/>
      <c r="F15" s="3"/>
    </row>
    <row r="16" spans="1:6" ht="19.5" x14ac:dyDescent="0.4">
      <c r="A16" s="17" t="s">
        <v>6</v>
      </c>
      <c r="B16" s="14">
        <v>0</v>
      </c>
      <c r="C16" s="15">
        <v>5</v>
      </c>
      <c r="D16" s="16">
        <v>7</v>
      </c>
      <c r="E16" s="3"/>
      <c r="F16" s="3"/>
    </row>
    <row r="17" spans="1:6" ht="19.5" x14ac:dyDescent="0.4">
      <c r="A17" s="18" t="s">
        <v>3</v>
      </c>
      <c r="B17" s="14">
        <f>SUM(B14:B16)</f>
        <v>18</v>
      </c>
      <c r="C17" s="15">
        <f>SUM(C14:C16)</f>
        <v>30</v>
      </c>
      <c r="D17" s="16">
        <f>SUM(D14:D16)</f>
        <v>31</v>
      </c>
      <c r="E17" s="28">
        <f>SUM(B17:D17)</f>
        <v>79</v>
      </c>
      <c r="F17" s="3"/>
    </row>
    <row r="18" spans="1:6" ht="17.25" x14ac:dyDescent="0.35">
      <c r="A18" s="3"/>
      <c r="B18" s="3"/>
      <c r="C18" s="3"/>
      <c r="D18" s="3"/>
      <c r="E18" s="3"/>
      <c r="F18" s="3"/>
    </row>
    <row r="19" spans="1:6" ht="19.5" x14ac:dyDescent="0.35">
      <c r="A19" s="33" t="s">
        <v>14</v>
      </c>
      <c r="B19" s="33"/>
      <c r="C19" s="33"/>
      <c r="D19" s="33"/>
      <c r="E19" s="3"/>
      <c r="F19" s="3"/>
    </row>
    <row r="20" spans="1:6" ht="19.5" x14ac:dyDescent="0.35">
      <c r="A20" s="7" t="s">
        <v>11</v>
      </c>
      <c r="B20" s="8" t="s">
        <v>18</v>
      </c>
      <c r="C20" s="9" t="s">
        <v>16</v>
      </c>
      <c r="D20" s="10" t="s">
        <v>17</v>
      </c>
      <c r="E20" s="3"/>
      <c r="F20" s="3"/>
    </row>
    <row r="21" spans="1:6" ht="17.25" x14ac:dyDescent="0.35">
      <c r="A21" s="19" t="s">
        <v>4</v>
      </c>
      <c r="B21" s="23">
        <f>B14*100/E17</f>
        <v>20.253164556962027</v>
      </c>
      <c r="C21" s="24">
        <f>C14*100/E17</f>
        <v>29.11392405063291</v>
      </c>
      <c r="D21" s="25">
        <f>D14*100/E17</f>
        <v>30.379746835443036</v>
      </c>
      <c r="E21" s="3"/>
      <c r="F21" s="3"/>
    </row>
    <row r="22" spans="1:6" ht="17.25" x14ac:dyDescent="0.35">
      <c r="A22" s="19" t="s">
        <v>13</v>
      </c>
      <c r="B22" s="26">
        <f>B15*100/E17</f>
        <v>2.5316455696202533</v>
      </c>
      <c r="C22" s="24">
        <f>C15*100/E17</f>
        <v>2.5316455696202533</v>
      </c>
      <c r="D22" s="27">
        <f>D15*100/E17</f>
        <v>0</v>
      </c>
      <c r="E22" s="3"/>
      <c r="F22" s="3"/>
    </row>
    <row r="23" spans="1:6" ht="17.25" x14ac:dyDescent="0.35">
      <c r="A23" s="19" t="s">
        <v>6</v>
      </c>
      <c r="B23" s="26">
        <f>B16*100/E17</f>
        <v>0</v>
      </c>
      <c r="C23" s="24">
        <f>C16*100/E17</f>
        <v>6.3291139240506329</v>
      </c>
      <c r="D23" s="25">
        <f>D16*100/E17</f>
        <v>8.8607594936708853</v>
      </c>
      <c r="E23" s="3"/>
      <c r="F23" s="3"/>
    </row>
    <row r="24" spans="1:6" ht="17.25" x14ac:dyDescent="0.35">
      <c r="A24" s="3"/>
      <c r="B24" s="3"/>
      <c r="C24" s="3"/>
      <c r="D24" s="3"/>
      <c r="E24" s="3"/>
      <c r="F24" s="3"/>
    </row>
    <row r="25" spans="1:6" ht="17.25" x14ac:dyDescent="0.35">
      <c r="A25" s="3"/>
      <c r="B25" s="3"/>
      <c r="C25" s="3"/>
      <c r="D25" s="3"/>
      <c r="E25" s="3"/>
      <c r="F25" s="3"/>
    </row>
    <row r="26" spans="1:6" ht="17.25" x14ac:dyDescent="0.35">
      <c r="A26" s="3"/>
      <c r="B26" s="3"/>
      <c r="C26" s="3"/>
      <c r="D26" s="3"/>
      <c r="E26" s="3"/>
      <c r="F26" s="3"/>
    </row>
    <row r="27" spans="1:6" ht="17.25" x14ac:dyDescent="0.35">
      <c r="A27" s="3"/>
      <c r="B27" s="3"/>
      <c r="C27" s="3"/>
      <c r="D27" s="3"/>
      <c r="E27" s="3"/>
      <c r="F27" s="3"/>
    </row>
    <row r="28" spans="1:6" ht="17.25" x14ac:dyDescent="0.35">
      <c r="A28" s="3"/>
      <c r="B28" s="3"/>
      <c r="C28" s="3"/>
      <c r="D28" s="3"/>
      <c r="E28" s="3"/>
      <c r="F28" s="3"/>
    </row>
    <row r="29" spans="1:6" ht="17.25" x14ac:dyDescent="0.35">
      <c r="A29" s="3"/>
      <c r="B29" s="3"/>
      <c r="C29" s="3"/>
      <c r="D29" s="3"/>
      <c r="E29" s="3"/>
      <c r="F29" s="3"/>
    </row>
    <row r="30" spans="1:6" ht="17.25" x14ac:dyDescent="0.35">
      <c r="A30" s="3"/>
      <c r="B30" s="3"/>
      <c r="C30" s="3"/>
      <c r="D30" s="3"/>
      <c r="E30" s="3"/>
      <c r="F30" s="3"/>
    </row>
    <row r="31" spans="1:6" ht="17.25" x14ac:dyDescent="0.35">
      <c r="A31" s="3"/>
      <c r="B31" s="3"/>
      <c r="C31" s="3"/>
      <c r="D31" s="3"/>
      <c r="E31" s="3"/>
      <c r="F31" s="3"/>
    </row>
    <row r="32" spans="1:6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/>
    <row r="41" spans="1:6" ht="15" customHeight="1" x14ac:dyDescent="0.25"/>
    <row r="42" spans="1:6" x14ac:dyDescent="0.25">
      <c r="A42" s="31" t="s">
        <v>10</v>
      </c>
      <c r="B42" s="32"/>
      <c r="C42" s="32"/>
      <c r="D42" s="32"/>
      <c r="E42" s="32"/>
      <c r="F42" s="32"/>
    </row>
    <row r="43" spans="1:6" x14ac:dyDescent="0.25">
      <c r="A43" s="32"/>
      <c r="B43" s="32"/>
      <c r="C43" s="32"/>
      <c r="D43" s="32"/>
      <c r="E43" s="32"/>
      <c r="F43" s="32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5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8</v>
      </c>
      <c r="B52" s="3"/>
      <c r="C52" s="3"/>
      <c r="D52" s="3"/>
      <c r="E52" s="3"/>
      <c r="F52" s="3"/>
    </row>
    <row r="53" spans="1:6" ht="19.5" x14ac:dyDescent="0.35">
      <c r="A53" s="2" t="s">
        <v>19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9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6" t="s">
        <v>12</v>
      </c>
      <c r="B58" s="6" t="s">
        <v>18</v>
      </c>
      <c r="C58" s="6" t="s">
        <v>16</v>
      </c>
      <c r="D58" s="6" t="s">
        <v>17</v>
      </c>
      <c r="E58" s="3"/>
      <c r="F58" s="3"/>
    </row>
    <row r="59" spans="1:6" ht="19.5" x14ac:dyDescent="0.4">
      <c r="A59" s="20" t="s">
        <v>1</v>
      </c>
      <c r="B59" s="14">
        <v>18</v>
      </c>
      <c r="C59" s="14">
        <v>30</v>
      </c>
      <c r="D59" s="14">
        <v>31</v>
      </c>
      <c r="E59" s="3"/>
      <c r="F59" s="3"/>
    </row>
    <row r="60" spans="1:6" ht="19.5" x14ac:dyDescent="0.4">
      <c r="A60" s="21" t="s">
        <v>2</v>
      </c>
      <c r="B60" s="15">
        <v>0</v>
      </c>
      <c r="C60" s="15">
        <v>0</v>
      </c>
      <c r="D60" s="15">
        <v>0</v>
      </c>
      <c r="E60" s="3"/>
      <c r="F60" s="3"/>
    </row>
    <row r="61" spans="1:6" ht="19.5" x14ac:dyDescent="0.35">
      <c r="A61" s="6" t="s">
        <v>3</v>
      </c>
      <c r="B61" s="22">
        <f>SUM(B59:B60)</f>
        <v>18</v>
      </c>
      <c r="C61" s="22">
        <f>SUM(C59:C60)</f>
        <v>30</v>
      </c>
      <c r="D61" s="22">
        <f>SUM(D59:D60)</f>
        <v>31</v>
      </c>
      <c r="E61" s="28">
        <f>SUM(B61:D61)</f>
        <v>79</v>
      </c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9.5" x14ac:dyDescent="0.35">
      <c r="A63" s="33" t="s">
        <v>14</v>
      </c>
      <c r="B63" s="33"/>
      <c r="C63" s="33"/>
      <c r="D63" s="33"/>
      <c r="E63" s="3"/>
      <c r="F63" s="3"/>
    </row>
    <row r="64" spans="1:6" ht="19.5" x14ac:dyDescent="0.35">
      <c r="A64" s="6" t="s">
        <v>12</v>
      </c>
      <c r="B64" s="6" t="s">
        <v>18</v>
      </c>
      <c r="C64" s="6" t="s">
        <v>16</v>
      </c>
      <c r="D64" s="6" t="s">
        <v>17</v>
      </c>
      <c r="E64" s="3"/>
      <c r="F64" s="3"/>
    </row>
    <row r="65" spans="1:6" ht="19.5" x14ac:dyDescent="0.4">
      <c r="A65" s="20" t="s">
        <v>1</v>
      </c>
      <c r="B65" s="29">
        <f>B59*100/E61</f>
        <v>22.784810126582279</v>
      </c>
      <c r="C65" s="29">
        <f>C59*100/E61</f>
        <v>37.974683544303801</v>
      </c>
      <c r="D65" s="29">
        <f>D59*100/E61</f>
        <v>39.240506329113927</v>
      </c>
      <c r="E65" s="3"/>
      <c r="F65" s="3"/>
    </row>
    <row r="66" spans="1:6" ht="19.5" x14ac:dyDescent="0.4">
      <c r="A66" s="21" t="s">
        <v>2</v>
      </c>
      <c r="B66" s="30">
        <f>B60*100/E61</f>
        <v>0</v>
      </c>
      <c r="C66" s="30">
        <f>C60*100/E61</f>
        <v>0</v>
      </c>
      <c r="D66" s="30">
        <f>D60*100/E61</f>
        <v>0</v>
      </c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5" spans="1:6" x14ac:dyDescent="0.25">
      <c r="A85" s="31" t="s">
        <v>10</v>
      </c>
      <c r="B85" s="32"/>
      <c r="C85" s="32"/>
      <c r="D85" s="32"/>
      <c r="E85" s="32"/>
      <c r="F85" s="32"/>
    </row>
    <row r="86" spans="1:6" ht="17.25" customHeight="1" x14ac:dyDescent="0.25">
      <c r="A86" s="32"/>
      <c r="B86" s="32"/>
      <c r="C86" s="32"/>
      <c r="D86" s="32"/>
      <c r="E86" s="32"/>
      <c r="F86" s="32"/>
    </row>
  </sheetData>
  <mergeCells count="4">
    <mergeCell ref="A85:F86"/>
    <mergeCell ref="A42:F43"/>
    <mergeCell ref="A19:D19"/>
    <mergeCell ref="A63:D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cp:lastPrinted>2024-07-09T13:19:27Z</cp:lastPrinted>
  <dcterms:created xsi:type="dcterms:W3CDTF">2022-09-14T12:20:12Z</dcterms:created>
  <dcterms:modified xsi:type="dcterms:W3CDTF">2024-07-09T13:25:36Z</dcterms:modified>
</cp:coreProperties>
</file>