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ichael.pichardo\Desktop\Reportes Mensuales 2024\"/>
    </mc:Choice>
  </mc:AlternateContent>
  <xr:revisionPtr revIDLastSave="0" documentId="13_ncr:1_{448BEA7E-3179-4467-BCA4-6DF75F127E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glomerado de Cantidades" sheetId="2" r:id="rId1"/>
    <sheet name="Conglomerado To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C9" i="2"/>
  <c r="C10" i="2"/>
  <c r="C11" i="2"/>
  <c r="C12" i="2"/>
  <c r="C13" i="2"/>
  <c r="C14" i="2"/>
  <c r="C15" i="2"/>
  <c r="C8" i="2"/>
  <c r="C16" i="2" l="1"/>
</calcChain>
</file>

<file path=xl/sharedStrings.xml><?xml version="1.0" encoding="utf-8"?>
<sst xmlns="http://schemas.openxmlformats.org/spreadsheetml/2006/main" count="31" uniqueCount="21">
  <si>
    <t>Servicios</t>
  </si>
  <si>
    <t>Cantidad de Solicitud</t>
  </si>
  <si>
    <t>Monto Total</t>
  </si>
  <si>
    <t>5% Banco Reservas</t>
  </si>
  <si>
    <t>Colegio de Notario</t>
  </si>
  <si>
    <t>Colegio de Abogado</t>
  </si>
  <si>
    <t>Monto Disponible</t>
  </si>
  <si>
    <t>ASOCIACIÓN SIN FINES DE LUCRO - DISOLUCIÓN</t>
  </si>
  <si>
    <t>ASOCIACIÓN SIN FINES DE LUCRO - INCORPORACIÓN</t>
  </si>
  <si>
    <t>ASOCIACIÓN SIN FINES DE LUCRO - MODIFICACIÓN</t>
  </si>
  <si>
    <t>CERTIFICACIÓN DE NO ANTECEDENTES PENALES</t>
  </si>
  <si>
    <t>CERTIFICACIONES GENERALES</t>
  </si>
  <si>
    <t>EXEQUÁTUR DE ABOGADOS Y NOTARIOS</t>
  </si>
  <si>
    <t>LEGALIZACIÓN DE DOCUMENTOS NOTARIALES</t>
  </si>
  <si>
    <t>LEGALIZACIÓN DE DOCUMENTOS OFICIALES</t>
  </si>
  <si>
    <t>Total General</t>
  </si>
  <si>
    <r>
      <t xml:space="preserve">    SECRETARÍA GENERAL</t>
    </r>
    <r>
      <rPr>
        <b/>
        <i/>
        <sz val="12"/>
        <color theme="1"/>
        <rFont val="Calibri Light"/>
        <family val="2"/>
        <scheme val="major"/>
      </rPr>
      <t xml:space="preserve"> </t>
    </r>
    <r>
      <rPr>
        <b/>
        <sz val="12"/>
        <color theme="1"/>
        <rFont val="Calibri Light"/>
        <family val="2"/>
        <scheme val="major"/>
      </rPr>
      <t>DEL MINISTERIO PÚBLICO</t>
    </r>
  </si>
  <si>
    <t xml:space="preserve">  INFORME TRIMESTRAL ESTADÍSTICO DE SERVICIOS </t>
  </si>
  <si>
    <t>Cantidad de Solicitudes</t>
  </si>
  <si>
    <t>DESDE 01-01-2024 HASTA 31-03-2024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</si>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</sst>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1C0A]* #,##0.00_);_([$$-1C0A]* \(#,##0.00\);_([$$-1C0A]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A9A9A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9A9A9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7" tint="0.59999389629810485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left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164" fontId="4" fillId="4" borderId="11" xfId="0" applyNumberFormat="1" applyFont="1" applyFill="1" applyBorder="1" applyAlignment="1">
      <alignment horizontal="right" vertical="center" wrapText="1"/>
    </xf>
    <xf numFmtId="164" fontId="4" fillId="4" borderId="12" xfId="0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3" fontId="5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left" vertical="center" wrapText="1"/>
    </xf>
    <xf numFmtId="3" fontId="10" fillId="7" borderId="2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8" borderId="5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5</xdr:row>
      <xdr:rowOff>57150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3BC6C549-E790-4362-AB08-B5AF15C795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E28AC-B355-48E4-B693-9FCF13CE8E63}">
  <dimension ref="B3:C16"/>
  <sheetViews>
    <sheetView tabSelected="1" workbookViewId="0">
      <selection activeCell="F13" sqref="F13"/>
    </sheetView>
  </sheetViews>
  <sheetFormatPr baseColWidth="10" defaultColWidth="14.28515625" defaultRowHeight="15" x14ac:dyDescent="0.25"/>
  <cols>
    <col min="1" max="1" width="27.5703125" customWidth="1"/>
    <col min="2" max="2" width="49.42578125" customWidth="1"/>
    <col min="3" max="3" width="17.42578125" style="41" bestFit="1" customWidth="1"/>
    <col min="7" max="7" width="15.140625" bestFit="1" customWidth="1"/>
  </cols>
  <sheetData>
    <row r="3" spans="2:3" ht="15.75" x14ac:dyDescent="0.25">
      <c r="B3" s="27" t="s">
        <v>16</v>
      </c>
      <c r="C3" s="27"/>
    </row>
    <row r="4" spans="2:3" x14ac:dyDescent="0.25">
      <c r="B4" s="28" t="s">
        <v>17</v>
      </c>
      <c r="C4" s="29"/>
    </row>
    <row r="6" spans="2:3" ht="15.75" thickBot="1" x14ac:dyDescent="0.3">
      <c r="B6" s="30" t="s">
        <v>19</v>
      </c>
      <c r="C6" s="30"/>
    </row>
    <row r="7" spans="2:3" ht="15.75" thickBot="1" x14ac:dyDescent="0.3">
      <c r="B7" s="31" t="s">
        <v>0</v>
      </c>
      <c r="C7" s="32" t="s">
        <v>18</v>
      </c>
    </row>
    <row r="8" spans="2:3" x14ac:dyDescent="0.25">
      <c r="B8" s="33" t="s">
        <v>7</v>
      </c>
      <c r="C8" s="34">
        <f>'Conglomerado Total'!B4</f>
        <v>14</v>
      </c>
    </row>
    <row r="9" spans="2:3" x14ac:dyDescent="0.25">
      <c r="B9" s="35" t="s">
        <v>8</v>
      </c>
      <c r="C9" s="34">
        <f>'Conglomerado Total'!B5</f>
        <v>255</v>
      </c>
    </row>
    <row r="10" spans="2:3" x14ac:dyDescent="0.25">
      <c r="B10" s="35" t="s">
        <v>9</v>
      </c>
      <c r="C10" s="34">
        <f>'Conglomerado Total'!B6</f>
        <v>47</v>
      </c>
    </row>
    <row r="11" spans="2:3" x14ac:dyDescent="0.25">
      <c r="B11" s="42" t="s">
        <v>10</v>
      </c>
      <c r="C11" s="37">
        <f>'Conglomerado Total'!B7</f>
        <v>200073</v>
      </c>
    </row>
    <row r="12" spans="2:3" x14ac:dyDescent="0.25">
      <c r="B12" s="36" t="s">
        <v>11</v>
      </c>
      <c r="C12" s="37">
        <f>'Conglomerado Total'!B8</f>
        <v>778</v>
      </c>
    </row>
    <row r="13" spans="2:3" x14ac:dyDescent="0.25">
      <c r="B13" s="36" t="s">
        <v>12</v>
      </c>
      <c r="C13" s="37">
        <f>'Conglomerado Total'!B9</f>
        <v>833</v>
      </c>
    </row>
    <row r="14" spans="2:3" x14ac:dyDescent="0.25">
      <c r="B14" s="36" t="s">
        <v>13</v>
      </c>
      <c r="C14" s="37">
        <f>'Conglomerado Total'!B10</f>
        <v>171819</v>
      </c>
    </row>
    <row r="15" spans="2:3" ht="15.75" thickBot="1" x14ac:dyDescent="0.3">
      <c r="B15" s="38" t="s">
        <v>14</v>
      </c>
      <c r="C15" s="37">
        <f>'Conglomerado Total'!B11</f>
        <v>2715</v>
      </c>
    </row>
    <row r="16" spans="2:3" ht="15.75" thickBot="1" x14ac:dyDescent="0.3">
      <c r="B16" s="39" t="s">
        <v>15</v>
      </c>
      <c r="C16" s="40">
        <f>SUM(C8:C15)</f>
        <v>376534</v>
      </c>
    </row>
  </sheetData>
  <mergeCells count="3">
    <mergeCell ref="B3:C3"/>
    <mergeCell ref="B4:C4"/>
    <mergeCell ref="B6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4"/>
  <sheetViews>
    <sheetView workbookViewId="0">
      <selection activeCell="I8" sqref="I8"/>
    </sheetView>
  </sheetViews>
  <sheetFormatPr baseColWidth="10" defaultColWidth="14.28515625" defaultRowHeight="15" x14ac:dyDescent="0.25"/>
  <cols>
    <col min="1" max="1" width="40.140625" bestFit="1" customWidth="1"/>
    <col min="2" max="2" width="12" bestFit="1" customWidth="1"/>
    <col min="3" max="3" width="13.42578125" bestFit="1" customWidth="1"/>
    <col min="4" max="6" width="12.5703125" bestFit="1" customWidth="1"/>
    <col min="7" max="7" width="13.42578125" bestFit="1" customWidth="1"/>
    <col min="11" max="11" width="15.140625" bestFit="1" customWidth="1"/>
  </cols>
  <sheetData>
    <row r="2" spans="1:11" ht="15.75" thickBot="1" x14ac:dyDescent="0.3">
      <c r="A2" s="43" t="s">
        <v>19</v>
      </c>
      <c r="B2" s="43"/>
      <c r="C2" s="43"/>
      <c r="D2" s="43"/>
      <c r="E2" s="43"/>
      <c r="F2" s="43"/>
      <c r="G2" s="43"/>
    </row>
    <row r="3" spans="1:11" ht="24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</row>
    <row r="4" spans="1:11" x14ac:dyDescent="0.25">
      <c r="A4" s="7" t="s">
        <v>7</v>
      </c>
      <c r="B4" s="8">
        <v>14</v>
      </c>
      <c r="C4" s="9">
        <v>35000</v>
      </c>
      <c r="D4" s="9">
        <v>1750</v>
      </c>
      <c r="E4" s="9">
        <v>0</v>
      </c>
      <c r="F4" s="9">
        <v>700</v>
      </c>
      <c r="G4" s="10">
        <v>32550</v>
      </c>
      <c r="H4" s="24"/>
      <c r="I4" s="24"/>
    </row>
    <row r="5" spans="1:11" x14ac:dyDescent="0.25">
      <c r="A5" s="5" t="s">
        <v>8</v>
      </c>
      <c r="B5" s="3">
        <v>255</v>
      </c>
      <c r="C5" s="4">
        <v>637500</v>
      </c>
      <c r="D5" s="9">
        <v>31875</v>
      </c>
      <c r="E5" s="4">
        <v>0</v>
      </c>
      <c r="F5" s="4">
        <v>12750</v>
      </c>
      <c r="G5" s="6">
        <v>592875</v>
      </c>
      <c r="H5" s="24"/>
      <c r="I5" s="24"/>
    </row>
    <row r="6" spans="1:11" x14ac:dyDescent="0.25">
      <c r="A6" s="5" t="s">
        <v>9</v>
      </c>
      <c r="B6" s="3">
        <v>47</v>
      </c>
      <c r="C6" s="4">
        <v>117500</v>
      </c>
      <c r="D6" s="9">
        <v>5875</v>
      </c>
      <c r="E6" s="4">
        <v>0</v>
      </c>
      <c r="F6" s="4">
        <v>2350</v>
      </c>
      <c r="G6" s="6">
        <v>109275</v>
      </c>
      <c r="H6" s="24"/>
      <c r="I6" s="24"/>
    </row>
    <row r="7" spans="1:11" x14ac:dyDescent="0.25">
      <c r="A7" s="14" t="s">
        <v>10</v>
      </c>
      <c r="B7" s="15">
        <v>200073</v>
      </c>
      <c r="C7" s="16">
        <v>120044920</v>
      </c>
      <c r="D7" s="19">
        <v>6002246</v>
      </c>
      <c r="E7" s="16">
        <v>0</v>
      </c>
      <c r="F7" s="16">
        <v>10003650</v>
      </c>
      <c r="G7" s="17">
        <v>104039024</v>
      </c>
      <c r="H7" s="24"/>
      <c r="I7" s="24"/>
    </row>
    <row r="8" spans="1:11" x14ac:dyDescent="0.25">
      <c r="A8" s="14" t="s">
        <v>11</v>
      </c>
      <c r="B8" s="15">
        <v>778</v>
      </c>
      <c r="C8" s="16">
        <v>467000</v>
      </c>
      <c r="D8" s="19">
        <v>23350</v>
      </c>
      <c r="E8" s="16">
        <v>0</v>
      </c>
      <c r="F8" s="16">
        <v>38900</v>
      </c>
      <c r="G8" s="17">
        <v>404750</v>
      </c>
      <c r="H8" s="24"/>
      <c r="I8" s="24"/>
    </row>
    <row r="9" spans="1:11" x14ac:dyDescent="0.25">
      <c r="A9" s="5" t="s">
        <v>12</v>
      </c>
      <c r="B9" s="3">
        <v>833</v>
      </c>
      <c r="C9" s="4">
        <v>499800</v>
      </c>
      <c r="D9" s="9">
        <v>24990</v>
      </c>
      <c r="E9" s="4">
        <v>0</v>
      </c>
      <c r="F9" s="4">
        <v>41650</v>
      </c>
      <c r="G9" s="6">
        <v>433160</v>
      </c>
      <c r="H9" s="24"/>
      <c r="I9" s="24"/>
    </row>
    <row r="10" spans="1:11" x14ac:dyDescent="0.25">
      <c r="A10" s="14" t="s">
        <v>13</v>
      </c>
      <c r="B10" s="15">
        <v>171819</v>
      </c>
      <c r="C10" s="16">
        <v>120273300</v>
      </c>
      <c r="D10" s="19">
        <v>6013665</v>
      </c>
      <c r="E10" s="16">
        <v>13745520</v>
      </c>
      <c r="F10" s="16">
        <v>8590950</v>
      </c>
      <c r="G10" s="17">
        <v>91923165</v>
      </c>
      <c r="H10" s="24"/>
      <c r="I10" s="24"/>
      <c r="K10" s="24"/>
    </row>
    <row r="11" spans="1:11" ht="15.75" thickBot="1" x14ac:dyDescent="0.3">
      <c r="A11" s="18" t="s">
        <v>14</v>
      </c>
      <c r="B11" s="20">
        <v>2715</v>
      </c>
      <c r="C11" s="21">
        <v>1900500</v>
      </c>
      <c r="D11" s="22">
        <v>95025</v>
      </c>
      <c r="E11" s="21">
        <v>0</v>
      </c>
      <c r="F11" s="21">
        <v>135750</v>
      </c>
      <c r="G11" s="23">
        <v>1669725</v>
      </c>
      <c r="H11" s="24"/>
      <c r="I11" s="24"/>
    </row>
    <row r="12" spans="1:11" ht="15.75" thickBot="1" x14ac:dyDescent="0.3">
      <c r="A12" s="25" t="s">
        <v>20</v>
      </c>
      <c r="B12" s="26">
        <f>SUM(B4:B11)</f>
        <v>376534</v>
      </c>
      <c r="C12" s="26">
        <f>SUM(C4:C11)</f>
        <v>243975520</v>
      </c>
      <c r="D12" s="26">
        <f>SUM(D4:D11)</f>
        <v>12198776</v>
      </c>
      <c r="E12" s="26">
        <f>SUM(E4:E11)</f>
        <v>13745520</v>
      </c>
      <c r="F12" s="26">
        <f>SUM(F4:F11)</f>
        <v>18826700</v>
      </c>
      <c r="G12" s="26">
        <f>SUM(G4:G11)</f>
        <v>199204524</v>
      </c>
    </row>
    <row r="13" spans="1:11" x14ac:dyDescent="0.25">
      <c r="A13" s="1"/>
      <c r="B13" s="1"/>
      <c r="C13" s="1"/>
    </row>
    <row r="14" spans="1:11" x14ac:dyDescent="0.25">
      <c r="A14" s="1"/>
      <c r="B14" s="1"/>
      <c r="C14" s="2"/>
    </row>
  </sheetData>
  <mergeCells count="1"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Conglomerado de Cantidades</vt:lpstr>
      <vt:lpstr>Conglomerado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Manuel Pichardo Gutierrez</dc:creator>
  <cp:lastModifiedBy>Michael Manuel Pichardo Gutierrez</cp:lastModifiedBy>
  <dcterms:created xsi:type="dcterms:W3CDTF">2022-04-01T14:38:51Z</dcterms:created>
  <dcterms:modified xsi:type="dcterms:W3CDTF">2024-04-01T16:54:23Z</dcterms:modified>
</cp:coreProperties>
</file>