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Julio 2023\Portal Web Julio 2023\"/>
    </mc:Choice>
  </mc:AlternateContent>
  <xr:revisionPtr revIDLastSave="0" documentId="13_ncr:1_{321DD426-01EA-444E-BEB7-CABC9B85AA4B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N9" i="1"/>
  <c r="O9" i="1"/>
  <c r="I9" i="1"/>
  <c r="O8" i="1"/>
  <c r="N8" i="1"/>
  <c r="N7" i="1"/>
  <c r="N6" i="1"/>
  <c r="O6" i="1" l="1"/>
  <c r="O7" i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<sst xmlns="http://schemas.openxmlformats.org/spreadsheetml/2006/main" count="52" uniqueCount="45">
  <si>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</si>
  <si>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</si>
  <si>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</si>
  <si>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</si>
  <si>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</si>
  <si>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</si>
  <si>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</si>
  <si>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</si>
  <si>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</si>
  <si>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</si>
  <si>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</si>
  <si>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</si>
  <si>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</si>
  <si>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</si>
  <si>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</si>
  <si>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</si>
  <si>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</si>
  <si>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</si>
  <si>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</si>
  <si>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</si>
  <si>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</si>
  <si>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</si>
  <si>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</si>
  <si>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</si>
  <si>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</si>
  <si>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</si>
  <si>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</si>
  <si>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</si>
  <si>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</si>
  <si>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</si>
  <si>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</si>
  <si>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</si>
  <si>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</si>
  <si>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</si>
  <si>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</si>
  <si>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</si>
  <si>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</si>
  <si>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</si>
  <si>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</si>
  <si>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</si>
  <si>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</si>
  <si>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ORYBE ORLANDO RAMOS DE LEON</t>
  </si>
  <si>
    <t>TÉCNICO FOTOGRAFO</t>
  </si>
  <si>
    <t>GERENCIA DE PLANFICACION Y DESARROLLO</t>
  </si>
  <si>
    <t>Nómina Personal Contratado Correspondiente al mes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</si>
</sst>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4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zoomScale="60" zoomScaleNormal="60" workbookViewId="0">
      <selection activeCell="D27" sqref="D27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6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36.75" thickBot="1" x14ac:dyDescent="0.7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" si="0">+J6+K6+L6+M6</f>
        <v>1182</v>
      </c>
      <c r="O6" s="19">
        <f t="shared" ref="O6:O8" si="1">+I6-N6</f>
        <v>18818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1"/>
        <v>37193.35</v>
      </c>
    </row>
    <row r="8" spans="1:16" ht="21.75" x14ac:dyDescent="0.4">
      <c r="A8" s="32">
        <v>3</v>
      </c>
      <c r="B8" s="31" t="s">
        <v>41</v>
      </c>
      <c r="C8" s="31" t="s">
        <v>42</v>
      </c>
      <c r="D8" s="31" t="s">
        <v>43</v>
      </c>
      <c r="E8" s="13" t="s">
        <v>11</v>
      </c>
      <c r="F8" s="31" t="s">
        <v>38</v>
      </c>
      <c r="G8" s="13">
        <v>45052</v>
      </c>
      <c r="H8" s="33">
        <v>45144</v>
      </c>
      <c r="I8" s="34">
        <v>50000</v>
      </c>
      <c r="J8" s="34">
        <v>1435</v>
      </c>
      <c r="K8" s="34">
        <v>1854</v>
      </c>
      <c r="L8" s="34">
        <v>1520</v>
      </c>
      <c r="M8" s="34">
        <v>0</v>
      </c>
      <c r="N8" s="14">
        <f>+J8+K8+L8+M8</f>
        <v>4809</v>
      </c>
      <c r="O8" s="19">
        <f t="shared" si="1"/>
        <v>45191</v>
      </c>
    </row>
    <row r="9" spans="1:16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110000</v>
      </c>
      <c r="J9" s="7">
        <f t="shared" ref="J9:O9" si="2">SUM(J6:J8)</f>
        <v>3157</v>
      </c>
      <c r="K9" s="7">
        <f t="shared" si="2"/>
        <v>2296.65</v>
      </c>
      <c r="L9" s="7">
        <f t="shared" si="2"/>
        <v>3344</v>
      </c>
      <c r="M9" s="7">
        <f t="shared" si="2"/>
        <v>0</v>
      </c>
      <c r="N9" s="7">
        <f t="shared" si="2"/>
        <v>8797.65</v>
      </c>
      <c r="O9" s="7">
        <f t="shared" si="2"/>
        <v>101202.35</v>
      </c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.75" hidden="1" x14ac:dyDescent="0.4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75" hidden="1" x14ac:dyDescent="0.4">
      <c r="A15" s="49" t="s">
        <v>20</v>
      </c>
      <c r="B15" s="50"/>
      <c r="C15" s="44" t="s">
        <v>21</v>
      </c>
      <c r="D15" s="44"/>
      <c r="E15" s="26" t="s">
        <v>21</v>
      </c>
      <c r="F15" s="44" t="s">
        <v>21</v>
      </c>
      <c r="G15" s="44"/>
      <c r="H15" s="44" t="s">
        <v>22</v>
      </c>
      <c r="I15" s="44"/>
      <c r="J15" s="44"/>
      <c r="K15" s="44"/>
      <c r="L15" s="22"/>
      <c r="M15" s="44" t="s">
        <v>22</v>
      </c>
      <c r="N15" s="44"/>
      <c r="O15" s="45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.75" hidden="1" x14ac:dyDescent="0.4">
      <c r="A19" s="48" t="s">
        <v>23</v>
      </c>
      <c r="B19" s="46"/>
      <c r="C19" s="46" t="s">
        <v>31</v>
      </c>
      <c r="D19" s="46"/>
      <c r="E19" s="22" t="s">
        <v>34</v>
      </c>
      <c r="F19" s="46" t="s">
        <v>24</v>
      </c>
      <c r="G19" s="46"/>
      <c r="H19" s="46" t="s">
        <v>32</v>
      </c>
      <c r="I19" s="46"/>
      <c r="J19" s="46"/>
      <c r="K19" s="46"/>
      <c r="L19" s="22"/>
      <c r="M19" s="46" t="s">
        <v>25</v>
      </c>
      <c r="N19" s="46"/>
      <c r="O19" s="47"/>
      <c r="P19" s="2"/>
    </row>
    <row r="20" spans="1:16" ht="48" hidden="1" customHeight="1" x14ac:dyDescent="0.35">
      <c r="A20" s="39" t="s">
        <v>26</v>
      </c>
      <c r="B20" s="40"/>
      <c r="C20" s="35" t="s">
        <v>27</v>
      </c>
      <c r="D20" s="35"/>
      <c r="E20" s="29" t="s">
        <v>33</v>
      </c>
      <c r="F20" s="36" t="s">
        <v>29</v>
      </c>
      <c r="G20" s="36"/>
      <c r="H20" s="41" t="s">
        <v>28</v>
      </c>
      <c r="I20" s="41"/>
      <c r="J20" s="41"/>
      <c r="K20" s="41"/>
      <c r="L20" s="30"/>
      <c r="M20" s="37" t="s">
        <v>30</v>
      </c>
      <c r="N20" s="37"/>
      <c r="O20" s="38"/>
      <c r="P20" s="2"/>
    </row>
    <row r="21" spans="1:16" ht="21.75" hidden="1" x14ac:dyDescent="0.4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.75" hidden="1" thickBot="1" x14ac:dyDescent="0.4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  <mergeCell ref="C20:D20"/>
    <mergeCell ref="F20:G20"/>
    <mergeCell ref="M20:O20"/>
    <mergeCell ref="A20:B20"/>
    <mergeCell ref="H20:K20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2023-07-27T16:15:12Z</dcterms:modified>
</cp:coreProperties>
</file>