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SEPTIEMBRE 2022\"/>
    </mc:Choice>
  </mc:AlternateContent>
  <xr:revisionPtr revIDLastSave="0" documentId="13_ncr:1_{CB3DBBF6-B37F-419F-AA50-C8BA737A96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O6" i="1" s="1"/>
  <c r="J7" i="1"/>
  <c r="K7" i="1"/>
  <c r="L7" i="1"/>
  <c r="M7" i="1"/>
  <c r="N7" i="1" l="1"/>
  <c r="I7" i="1"/>
  <c r="O7" i="1" l="1"/>
</calcChain>
</file>

<file path=xl/sharedStrings.xml><?xml version="1.0" encoding="utf-8"?>
<sst xmlns="http://schemas.openxmlformats.org/spreadsheetml/2006/main" count="24" uniqueCount="24">
  <si>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</si>
  <si>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</si>
  <si>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</si>
  <si>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</si>
  <si>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</si>
  <si>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</si>
  <si>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</si>
  <si>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</si>
  <si>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</si>
  <si>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>LYSSETTE JOSEFINA DE A BRITO CEPEDA</t>
  </si>
  <si>
    <t xml:space="preserve">TOTALES </t>
  </si>
  <si>
    <t>ESPECIALISTA</t>
  </si>
  <si>
    <t>DEPARTAMENTO DE REVISION Y ANALISIS</t>
  </si>
  <si>
    <t>Estado</t>
  </si>
  <si>
    <t>CONTRATADO</t>
  </si>
  <si>
    <t>Genero</t>
  </si>
  <si>
    <t>FEMENINO</t>
  </si>
  <si>
    <t>AFP</t>
  </si>
  <si>
    <t>ISR</t>
  </si>
  <si>
    <t>SFS</t>
  </si>
  <si>
    <t>Otros Desc.</t>
  </si>
  <si>
    <t>Total Desc.</t>
  </si>
  <si>
    <t>Neto</t>
  </si>
  <si>
    <t>Nómina Personal Contratado Correspondiente al mes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</si>
</sst>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" fontId="7" fillId="0" borderId="8" xfId="0" applyNumberFormat="1" applyFont="1" applyBorder="1"/>
    <xf numFmtId="0" fontId="6" fillId="0" borderId="8" xfId="0" applyFont="1" applyBorder="1"/>
    <xf numFmtId="43" fontId="5" fillId="0" borderId="3" xfId="3" applyFont="1" applyFill="1" applyBorder="1" applyAlignment="1">
      <alignment horizontal="center" vertical="center"/>
    </xf>
    <xf numFmtId="43" fontId="5" fillId="0" borderId="4" xfId="3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4" fontId="7" fillId="0" borderId="6" xfId="0" applyNumberFormat="1" applyFont="1" applyBorder="1"/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4" fontId="6" fillId="0" borderId="6" xfId="0" applyNumberFormat="1" applyFont="1" applyBorder="1"/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2062271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8"/>
  <sheetViews>
    <sheetView tabSelected="1" zoomScale="60" zoomScaleNormal="60" workbookViewId="0">
      <selection activeCell="B8" sqref="B8"/>
    </sheetView>
  </sheetViews>
  <sheetFormatPr baseColWidth="10" defaultColWidth="11.42578125" defaultRowHeight="18" x14ac:dyDescent="0.35"/>
  <cols>
    <col min="1" max="1" width="11.7109375" style="2" customWidth="1"/>
    <col min="2" max="2" width="58.42578125" style="3" bestFit="1" customWidth="1"/>
    <col min="3" max="3" width="22.28515625" style="3" bestFit="1" customWidth="1"/>
    <col min="4" max="4" width="64.28515625" style="3" bestFit="1" customWidth="1"/>
    <col min="5" max="5" width="90.140625" style="3" bestFit="1" customWidth="1"/>
    <col min="6" max="6" width="19.570312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3" style="2" customWidth="1"/>
    <col min="16" max="16384" width="11.42578125" style="1"/>
  </cols>
  <sheetData>
    <row r="2" spans="1:15" ht="36" x14ac:dyDescent="0.3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6" x14ac:dyDescent="0.3">
      <c r="A3" s="24" t="s">
        <v>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36.75" thickBot="1" x14ac:dyDescent="0.7">
      <c r="A4" s="25" t="s">
        <v>23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1.75" x14ac:dyDescent="0.4">
      <c r="A5" s="10" t="s">
        <v>5</v>
      </c>
      <c r="B5" s="11" t="s">
        <v>0</v>
      </c>
      <c r="C5" s="11" t="s">
        <v>1</v>
      </c>
      <c r="D5" s="11" t="s">
        <v>2</v>
      </c>
      <c r="E5" s="11" t="s">
        <v>13</v>
      </c>
      <c r="F5" s="11" t="s">
        <v>15</v>
      </c>
      <c r="G5" s="11" t="s">
        <v>4</v>
      </c>
      <c r="H5" s="11" t="s">
        <v>6</v>
      </c>
      <c r="I5" s="11" t="s">
        <v>3</v>
      </c>
      <c r="J5" s="13" t="s">
        <v>17</v>
      </c>
      <c r="K5" s="13" t="s">
        <v>18</v>
      </c>
      <c r="L5" s="13" t="s">
        <v>19</v>
      </c>
      <c r="M5" s="13" t="s">
        <v>20</v>
      </c>
      <c r="N5" s="13" t="s">
        <v>21</v>
      </c>
      <c r="O5" s="14" t="s">
        <v>22</v>
      </c>
    </row>
    <row r="6" spans="1:15" ht="21.75" x14ac:dyDescent="0.4">
      <c r="A6" s="4">
        <v>1</v>
      </c>
      <c r="B6" s="15" t="s">
        <v>9</v>
      </c>
      <c r="C6" s="15" t="s">
        <v>11</v>
      </c>
      <c r="D6" s="15" t="s">
        <v>12</v>
      </c>
      <c r="E6" s="16" t="s">
        <v>14</v>
      </c>
      <c r="F6" s="15" t="s">
        <v>16</v>
      </c>
      <c r="G6" s="16">
        <v>44682</v>
      </c>
      <c r="H6" s="16">
        <v>44866</v>
      </c>
      <c r="I6" s="17">
        <v>80000</v>
      </c>
      <c r="J6" s="17">
        <v>2296</v>
      </c>
      <c r="K6" s="17">
        <v>7400.94</v>
      </c>
      <c r="L6" s="17">
        <v>2432</v>
      </c>
      <c r="M6" s="17">
        <v>0</v>
      </c>
      <c r="N6" s="17">
        <f>+J6+K6+L6+M6</f>
        <v>12128.939999999999</v>
      </c>
      <c r="O6" s="23">
        <f>+I6-N6</f>
        <v>67871.06</v>
      </c>
    </row>
    <row r="7" spans="1:15" ht="22.5" thickBot="1" x14ac:dyDescent="0.45">
      <c r="A7" s="5"/>
      <c r="B7" s="6" t="s">
        <v>10</v>
      </c>
      <c r="C7" s="7"/>
      <c r="D7" s="7"/>
      <c r="E7" s="7"/>
      <c r="F7" s="7"/>
      <c r="G7" s="9"/>
      <c r="H7" s="9"/>
      <c r="I7" s="8">
        <f>SUM(I6:I6)</f>
        <v>80000</v>
      </c>
      <c r="J7" s="8">
        <f>SUM(J6:J6)</f>
        <v>2296</v>
      </c>
      <c r="K7" s="8">
        <f>SUM(K6:K6)</f>
        <v>7400.94</v>
      </c>
      <c r="L7" s="8">
        <f>SUM(L6:L6)</f>
        <v>2432</v>
      </c>
      <c r="M7" s="8">
        <f>SUM(M6:M6)</f>
        <v>0</v>
      </c>
      <c r="N7" s="12">
        <f t="shared" ref="N7" si="0">+J7+K7+L7+M7</f>
        <v>12128.939999999999</v>
      </c>
      <c r="O7" s="18">
        <f t="shared" ref="O7" si="1">+I7-N7</f>
        <v>67871.06</v>
      </c>
    </row>
    <row r="8" spans="1:15" ht="18.75" thickBot="1" x14ac:dyDescent="0.4">
      <c r="A8" s="19"/>
      <c r="B8" s="20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2"/>
    </row>
  </sheetData>
  <mergeCells count="3">
    <mergeCell ref="A2:O2"/>
    <mergeCell ref="A3:O3"/>
    <mergeCell ref="A4:O4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2022-09-01T17:59:47Z</cp:lastPrinted>
  <dcterms:created xsi:type="dcterms:W3CDTF">2019-03-25T11:34:00Z</dcterms:created>
  <dcterms:modified xsi:type="dcterms:W3CDTF">2023-07-20T18:43:11Z</dcterms:modified>
</cp:coreProperties>
</file>