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illy.acevedo\Desktop\SG - Lilly Acevedo\OAI\"/>
    </mc:Choice>
  </mc:AlternateContent>
  <xr:revisionPtr revIDLastSave="0" documentId="8_{7FA50314-F571-4546-AC46-DEA966A59B9F}" xr6:coauthVersionLast="47" xr6:coauthVersionMax="47" xr10:uidLastSave="{00000000-0000-0000-0000-000000000000}"/>
  <bookViews>
    <workbookView xWindow="23880" yWindow="1185" windowWidth="20730" windowHeight="11040" activeTab="1" xr2:uid="{00000000-000D-0000-FFFF-FFFF00000000}"/>
  </bookViews>
  <sheets>
    <sheet name="Conglomerado de Cantidades" sheetId="2" r:id="rId1"/>
    <sheet name="Conglomerado To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8" i="2"/>
  <c r="B17" i="1"/>
  <c r="C16" i="2" l="1"/>
</calcChain>
</file>

<file path=xl/sharedStrings.xml><?xml version="1.0" encoding="utf-8"?>
<sst xmlns="http://schemas.openxmlformats.org/spreadsheetml/2006/main" count="33" uniqueCount="20">
  <si>
    <t>Servicios</t>
  </si>
  <si>
    <t>Cantidad de Solicitud</t>
  </si>
  <si>
    <t>Monto Total</t>
  </si>
  <si>
    <t>5% Banco Reservas</t>
  </si>
  <si>
    <t>Colegio de Notario</t>
  </si>
  <si>
    <t>Colegio de Abogado</t>
  </si>
  <si>
    <t>Monto Disponible</t>
  </si>
  <si>
    <t>ASOCIACIÓN SIN FINES DE LUCRO - DISOLUCIÓN</t>
  </si>
  <si>
    <t>ASOCIACIÓN SIN FINES DE LUCRO - INCORPORACIÓN</t>
  </si>
  <si>
    <t>ASOCIACIÓN SIN FINES DE LUCRO - MODIFICACIÓN</t>
  </si>
  <si>
    <t>CERTIFICACIÓN DE NO ANTECEDENTES PENALES</t>
  </si>
  <si>
    <t>CERTIFICACIONES GENERALES</t>
  </si>
  <si>
    <t>EXEQUÁTUR DE ABOGADOS Y NOTARIOS</t>
  </si>
  <si>
    <t>LEGALIZACIÓN DE DOCUMENTOS NOTARIALES</t>
  </si>
  <si>
    <t>LEGALIZACIÓN DE DOCUMENTOS OFICIALES</t>
  </si>
  <si>
    <t>Total General</t>
  </si>
  <si>
    <t>DESDE 01-07-2022 HASTA 30-09-2022</t>
  </si>
  <si>
    <t>Cantidad de Solicitudes</t>
  </si>
  <si>
    <r>
      <t xml:space="preserve">    SECRETARÍA GENERAL</t>
    </r>
    <r>
      <rPr>
        <b/>
        <i/>
        <sz val="12"/>
        <color theme="1"/>
        <rFont val="Calibri Light"/>
        <family val="2"/>
        <scheme val="major"/>
      </rPr>
      <t xml:space="preserve"> </t>
    </r>
    <r>
      <rPr>
        <b/>
        <sz val="12"/>
        <color theme="1"/>
        <rFont val="Calibri Light"/>
        <family val="2"/>
        <scheme val="major"/>
      </rPr>
      <t>DEL MINISTERIO PÚBLICO</t>
    </r>
  </si>
  <si>
    <t xml:space="preserve">  INFORME TRIMESTRAL ESTADÍSTICO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</si>
</sst>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1C0A]* #,##0.00_);_([$$-1C0A]* \(#,##0.00\);_([$$-1C0A]* &quot;-&quot;??_);_(@_)"/>
    <numFmt numFmtId="165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A9A9A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left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164" fontId="4" fillId="4" borderId="11" xfId="0" applyNumberFormat="1" applyFont="1" applyFill="1" applyBorder="1" applyAlignment="1">
      <alignment horizontal="right" vertical="center" wrapText="1"/>
    </xf>
    <xf numFmtId="164" fontId="4" fillId="4" borderId="12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3" fontId="5" fillId="3" borderId="2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 vertical="center" wrapText="1"/>
    </xf>
    <xf numFmtId="44" fontId="8" fillId="3" borderId="3" xfId="1" applyFont="1" applyFill="1" applyBorder="1" applyAlignment="1">
      <alignment horizontal="center" vertical="center" wrapText="1"/>
    </xf>
    <xf numFmtId="44" fontId="8" fillId="3" borderId="4" xfId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left" vertical="center" wrapText="1"/>
    </xf>
    <xf numFmtId="3" fontId="12" fillId="4" borderId="13" xfId="0" applyNumberFormat="1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/>
    </xf>
    <xf numFmtId="3" fontId="13" fillId="3" borderId="4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5</xdr:row>
      <xdr:rowOff>57150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C70462E6-E90E-448A-9FA6-BFBDC29B57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0</xdr:col>
      <xdr:colOff>2105025</xdr:colOff>
      <xdr:row>5</xdr:row>
      <xdr:rowOff>133350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43BAA62A-2FA5-4A02-B082-BD4A3F5D177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19812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6"/>
  <sheetViews>
    <sheetView workbookViewId="0">
      <selection activeCell="G10" sqref="G10"/>
    </sheetView>
  </sheetViews>
  <sheetFormatPr defaultColWidth="14.28515625" defaultRowHeight="15" x14ac:dyDescent="0.25"/>
  <cols>
    <col min="1" max="1" width="27.5703125" customWidth="1"/>
    <col min="2" max="2" width="49.42578125" customWidth="1"/>
    <col min="3" max="3" width="20.140625" customWidth="1"/>
    <col min="7" max="7" width="15.140625" bestFit="1" customWidth="1"/>
  </cols>
  <sheetData>
    <row r="3" spans="2:3" ht="15.75" x14ac:dyDescent="0.25">
      <c r="B3" s="43" t="s">
        <v>18</v>
      </c>
      <c r="C3" s="44"/>
    </row>
    <row r="4" spans="2:3" x14ac:dyDescent="0.25">
      <c r="B4" s="45" t="s">
        <v>19</v>
      </c>
      <c r="C4" s="46"/>
    </row>
    <row r="6" spans="2:3" ht="15.75" thickBot="1" x14ac:dyDescent="0.3">
      <c r="B6" s="29" t="s">
        <v>16</v>
      </c>
      <c r="C6" s="29"/>
    </row>
    <row r="7" spans="2:3" ht="32.25" thickBot="1" x14ac:dyDescent="0.3">
      <c r="B7" s="31" t="s">
        <v>0</v>
      </c>
      <c r="C7" s="32" t="s">
        <v>17</v>
      </c>
    </row>
    <row r="8" spans="2:3" ht="15.75" x14ac:dyDescent="0.25">
      <c r="B8" s="33" t="s">
        <v>7</v>
      </c>
      <c r="C8" s="34">
        <f>'Conglomerado Total'!B9</f>
        <v>28</v>
      </c>
    </row>
    <row r="9" spans="2:3" ht="31.5" x14ac:dyDescent="0.25">
      <c r="B9" s="35" t="s">
        <v>8</v>
      </c>
      <c r="C9" s="36">
        <f>'Conglomerado Total'!B10</f>
        <v>447</v>
      </c>
    </row>
    <row r="10" spans="2:3" ht="31.5" x14ac:dyDescent="0.25">
      <c r="B10" s="35" t="s">
        <v>9</v>
      </c>
      <c r="C10" s="36">
        <f>'Conglomerado Total'!B11</f>
        <v>72</v>
      </c>
    </row>
    <row r="11" spans="2:3" ht="15.75" x14ac:dyDescent="0.25">
      <c r="B11" s="37" t="s">
        <v>10</v>
      </c>
      <c r="C11" s="38">
        <f>'Conglomerado Total'!B12</f>
        <v>231888</v>
      </c>
    </row>
    <row r="12" spans="2:3" ht="15.75" x14ac:dyDescent="0.25">
      <c r="B12" s="37" t="s">
        <v>11</v>
      </c>
      <c r="C12" s="38">
        <f>'Conglomerado Total'!B13</f>
        <v>1111</v>
      </c>
    </row>
    <row r="13" spans="2:3" ht="15.75" x14ac:dyDescent="0.25">
      <c r="B13" s="37" t="s">
        <v>12</v>
      </c>
      <c r="C13" s="38">
        <f>'Conglomerado Total'!B14</f>
        <v>791</v>
      </c>
    </row>
    <row r="14" spans="2:3" ht="15.75" x14ac:dyDescent="0.25">
      <c r="B14" s="37" t="s">
        <v>13</v>
      </c>
      <c r="C14" s="38">
        <f>'Conglomerado Total'!B15</f>
        <v>179505</v>
      </c>
    </row>
    <row r="15" spans="2:3" ht="16.5" thickBot="1" x14ac:dyDescent="0.3">
      <c r="B15" s="39" t="s">
        <v>14</v>
      </c>
      <c r="C15" s="40">
        <f>'Conglomerado Total'!B16</f>
        <v>3358</v>
      </c>
    </row>
    <row r="16" spans="2:3" ht="16.5" thickBot="1" x14ac:dyDescent="0.3">
      <c r="B16" s="41" t="s">
        <v>15</v>
      </c>
      <c r="C16" s="42">
        <f>SUM(C8:C15)</f>
        <v>417200</v>
      </c>
    </row>
  </sheetData>
  <mergeCells count="2">
    <mergeCell ref="B6:C6"/>
    <mergeCell ref="B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9"/>
  <sheetViews>
    <sheetView tabSelected="1" workbookViewId="0">
      <selection activeCell="B3" sqref="B3:F4"/>
    </sheetView>
  </sheetViews>
  <sheetFormatPr defaultColWidth="14.28515625" defaultRowHeight="15" x14ac:dyDescent="0.25"/>
  <cols>
    <col min="1" max="1" width="40.140625" bestFit="1" customWidth="1"/>
    <col min="2" max="2" width="12.140625" bestFit="1" customWidth="1"/>
    <col min="3" max="3" width="15.140625" bestFit="1" customWidth="1"/>
    <col min="4" max="6" width="14.140625" bestFit="1" customWidth="1"/>
    <col min="7" max="7" width="15.140625" bestFit="1" customWidth="1"/>
    <col min="11" max="11" width="15.140625" bestFit="1" customWidth="1"/>
  </cols>
  <sheetData>
    <row r="3" spans="1:11" ht="15.75" x14ac:dyDescent="0.25">
      <c r="B3" s="43" t="s">
        <v>18</v>
      </c>
      <c r="C3" s="44"/>
    </row>
    <row r="4" spans="1:11" x14ac:dyDescent="0.25">
      <c r="B4" s="45" t="s">
        <v>19</v>
      </c>
      <c r="C4" s="46"/>
      <c r="D4" s="47"/>
      <c r="E4" s="47"/>
      <c r="F4" s="47"/>
    </row>
    <row r="7" spans="1:11" ht="15.75" thickBot="1" x14ac:dyDescent="0.3">
      <c r="A7" s="30" t="s">
        <v>16</v>
      </c>
      <c r="B7" s="30"/>
      <c r="C7" s="30"/>
      <c r="D7" s="30"/>
      <c r="E7" s="30"/>
      <c r="F7" s="30"/>
      <c r="G7" s="30"/>
    </row>
    <row r="8" spans="1:11" ht="24.75" thickBot="1" x14ac:dyDescent="0.3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3" t="s">
        <v>6</v>
      </c>
    </row>
    <row r="9" spans="1:11" x14ac:dyDescent="0.25">
      <c r="A9" s="7" t="s">
        <v>7</v>
      </c>
      <c r="B9" s="8">
        <v>28</v>
      </c>
      <c r="C9" s="9">
        <v>70000</v>
      </c>
      <c r="D9" s="9">
        <v>3500</v>
      </c>
      <c r="E9" s="9">
        <v>0</v>
      </c>
      <c r="F9" s="9">
        <v>1400</v>
      </c>
      <c r="G9" s="10">
        <v>65100</v>
      </c>
      <c r="I9" s="24"/>
    </row>
    <row r="10" spans="1:11" ht="24" x14ac:dyDescent="0.25">
      <c r="A10" s="5" t="s">
        <v>8</v>
      </c>
      <c r="B10" s="3">
        <v>447</v>
      </c>
      <c r="C10" s="4">
        <v>1115160</v>
      </c>
      <c r="D10" s="9">
        <v>55758</v>
      </c>
      <c r="E10" s="4">
        <v>0</v>
      </c>
      <c r="F10" s="4">
        <v>22350</v>
      </c>
      <c r="G10" s="6">
        <v>1037052</v>
      </c>
      <c r="I10" s="24"/>
    </row>
    <row r="11" spans="1:11" x14ac:dyDescent="0.25">
      <c r="A11" s="5" t="s">
        <v>9</v>
      </c>
      <c r="B11" s="3">
        <v>72</v>
      </c>
      <c r="C11" s="4">
        <v>178830</v>
      </c>
      <c r="D11" s="9">
        <v>8941.5</v>
      </c>
      <c r="E11" s="4">
        <v>0</v>
      </c>
      <c r="F11" s="4">
        <v>3600</v>
      </c>
      <c r="G11" s="6">
        <v>166288.5</v>
      </c>
      <c r="I11" s="24"/>
    </row>
    <row r="12" spans="1:11" x14ac:dyDescent="0.25">
      <c r="A12" s="14" t="s">
        <v>10</v>
      </c>
      <c r="B12" s="15">
        <v>231888</v>
      </c>
      <c r="C12" s="16">
        <v>139101040</v>
      </c>
      <c r="D12" s="19">
        <v>6955052</v>
      </c>
      <c r="E12" s="16">
        <v>0</v>
      </c>
      <c r="F12" s="16">
        <v>11594400</v>
      </c>
      <c r="G12" s="17">
        <v>120551588</v>
      </c>
      <c r="I12" s="24"/>
    </row>
    <row r="13" spans="1:11" x14ac:dyDescent="0.25">
      <c r="A13" s="14" t="s">
        <v>11</v>
      </c>
      <c r="B13" s="15">
        <v>1111</v>
      </c>
      <c r="C13" s="16">
        <v>666900</v>
      </c>
      <c r="D13" s="19">
        <v>33345</v>
      </c>
      <c r="E13" s="16">
        <v>0</v>
      </c>
      <c r="F13" s="16">
        <v>55550</v>
      </c>
      <c r="G13" s="17">
        <v>578005</v>
      </c>
      <c r="I13" s="24"/>
    </row>
    <row r="14" spans="1:11" x14ac:dyDescent="0.25">
      <c r="A14" s="14" t="s">
        <v>12</v>
      </c>
      <c r="B14" s="15">
        <v>791</v>
      </c>
      <c r="C14" s="16">
        <v>474600</v>
      </c>
      <c r="D14" s="19">
        <v>23730</v>
      </c>
      <c r="E14" s="16">
        <v>0</v>
      </c>
      <c r="F14" s="16">
        <v>39550</v>
      </c>
      <c r="G14" s="17">
        <v>411320</v>
      </c>
      <c r="I14" s="24"/>
    </row>
    <row r="15" spans="1:11" x14ac:dyDescent="0.25">
      <c r="A15" s="14" t="s">
        <v>13</v>
      </c>
      <c r="B15" s="15">
        <v>179505</v>
      </c>
      <c r="C15" s="16">
        <v>125524050</v>
      </c>
      <c r="D15" s="19">
        <v>6276202.5</v>
      </c>
      <c r="E15" s="16">
        <v>14360400</v>
      </c>
      <c r="F15" s="16">
        <v>8975250</v>
      </c>
      <c r="G15" s="17">
        <v>95912197.5</v>
      </c>
      <c r="I15" s="24"/>
      <c r="K15" s="24"/>
    </row>
    <row r="16" spans="1:11" ht="15.75" thickBot="1" x14ac:dyDescent="0.3">
      <c r="A16" s="18" t="s">
        <v>14</v>
      </c>
      <c r="B16" s="20">
        <v>3358</v>
      </c>
      <c r="C16" s="21">
        <v>2350600</v>
      </c>
      <c r="D16" s="22">
        <v>117530</v>
      </c>
      <c r="E16" s="21">
        <v>0</v>
      </c>
      <c r="F16" s="21">
        <v>167900</v>
      </c>
      <c r="G16" s="23">
        <v>2065170</v>
      </c>
      <c r="I16" s="24"/>
    </row>
    <row r="17" spans="1:7" ht="15.75" thickBot="1" x14ac:dyDescent="0.3">
      <c r="A17" s="25" t="s">
        <v>15</v>
      </c>
      <c r="B17" s="26">
        <f>SUM(B9:B16)</f>
        <v>417200</v>
      </c>
      <c r="C17" s="26">
        <v>269481180</v>
      </c>
      <c r="D17" s="27">
        <v>13474059</v>
      </c>
      <c r="E17" s="27">
        <v>14360400</v>
      </c>
      <c r="F17" s="27">
        <v>20860000</v>
      </c>
      <c r="G17" s="28">
        <v>220786721</v>
      </c>
    </row>
    <row r="18" spans="1:7" x14ac:dyDescent="0.25">
      <c r="A18" s="1"/>
      <c r="B18" s="1"/>
      <c r="C18" s="1"/>
    </row>
    <row r="19" spans="1:7" x14ac:dyDescent="0.25">
      <c r="A19" s="1"/>
      <c r="B19" s="1"/>
      <c r="C19" s="2"/>
    </row>
  </sheetData>
  <mergeCells count="2">
    <mergeCell ref="A7:G7"/>
    <mergeCell ref="B4: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Conglomerado de Cantidades</vt:lpstr>
      <vt:lpstr>Conglomerado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Manuel Pichardo Gutierrez</dc:creator>
  <cp:lastModifiedBy>Lilly Paola Acevedo Gomez</cp:lastModifiedBy>
  <dcterms:created xsi:type="dcterms:W3CDTF">2022-04-01T14:38:51Z</dcterms:created>
  <dcterms:modified xsi:type="dcterms:W3CDTF">2022-10-14T21:02:30Z</dcterms:modified>
</cp:coreProperties>
</file>