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 activeTab="1"/>
  </bookViews>
  <sheets>
    <sheet name="Inicios" sheetId="7" r:id="rId1"/>
    <sheet name="Diciembre" sheetId="10" r:id="rId2"/>
    <sheet name="Noviembre" sheetId="9" r:id="rId3"/>
    <sheet name="Octubre" sheetId="8" r:id="rId4"/>
    <sheet name="Septiembre" sheetId="6" r:id="rId5"/>
    <sheet name="Abril 2016" sheetId="5" r:id="rId6"/>
    <sheet name="Marzo 2016" sheetId="4" r:id="rId7"/>
    <sheet name="Febrero2016" sheetId="3" r:id="rId8"/>
    <sheet name="Enero2016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40" i="9" l="1"/>
  <c r="C40" i="8" l="1"/>
  <c r="C40" i="6" l="1"/>
  <c r="D40" i="7" l="1"/>
  <c r="C40" i="5" l="1"/>
  <c r="C40" i="4" l="1"/>
  <c r="C40" i="3" l="1"/>
  <c r="C39" i="2" l="1"/>
</calcChain>
</file>

<file path=xl/comments1.xml><?xml version="1.0" encoding="utf-8"?>
<comments xmlns="http://schemas.openxmlformats.org/spreadsheetml/2006/main">
  <authors>
    <author>Emmanuela Canario Castillo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Emmanuela Canario Castillo:</t>
        </r>
        <r>
          <rPr>
            <sz val="9"/>
            <color indexed="81"/>
            <rFont val="Tahoma"/>
            <family val="2"/>
          </rPr>
          <t xml:space="preserve">
hasta diciembre 2014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Emmanuela Canario Castillo:</t>
        </r>
        <r>
          <rPr>
            <sz val="9"/>
            <color indexed="81"/>
            <rFont val="Tahoma"/>
            <family val="2"/>
          </rPr>
          <t xml:space="preserve">
hasta 31-12-2014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Emmanuela Canario Castillo:</t>
        </r>
        <r>
          <rPr>
            <sz val="9"/>
            <color indexed="81"/>
            <rFont val="Tahoma"/>
            <family val="2"/>
          </rPr>
          <t xml:space="preserve">
hasta diciembre 2014</t>
        </r>
      </text>
    </comment>
  </commentList>
</comments>
</file>

<file path=xl/sharedStrings.xml><?xml version="1.0" encoding="utf-8"?>
<sst xmlns="http://schemas.openxmlformats.org/spreadsheetml/2006/main" count="372" uniqueCount="54">
  <si>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</si>
  <si>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</si>
  <si>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</si>
  <si>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</si>
  <si>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</si>
  <si>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</si>
  <si>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</si>
  <si>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</si>
  <si>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</si>
  <si>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</si>
  <si>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</si>
  <si>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</si>
  <si>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CONSEJO DEL PODER JUDICIAL (INTER-CON DOM. CIA. SEGURIDAD DEL EDIFICIO)</t>
  </si>
  <si>
    <t>FUNDACION CASA DE TEATRO</t>
  </si>
  <si>
    <t>CASA DEL REDENTOR-SAN RAMON NONATO, LA VEGA</t>
  </si>
  <si>
    <t>SEMINARIO MENOR SANTO CURA DE ARS-LA VEGA</t>
  </si>
  <si>
    <t>CONSEJO DEL PODER JUDICIAL  (INTER-CON DOM.) SANTIAGO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</si>
  <si>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</si>
  <si>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</si>
  <si>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</si>
  <si>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</si>
  <si>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</si>
  <si>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</si>
  <si>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</si>
  <si>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</si>
  <si>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</si>
  <si>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</si>
  <si>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</si>
  <si>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>CONSEJO DEL PODER JUDICIAL (CONT. PARA EL PAGO LOCAL DONDE SE ALOJAN LAS OFICINAS DEL TRIBUNAL CONTENCIOSO TRIBUTARIO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</si>
  <si>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</si>
  <si>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</si>
  <si>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</si>
  <si>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</si>
  <si>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</si>
  <si>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</si>
  <si>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</si>
  <si>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>“Año de la Atención Integral a la Primera Infancia”</t>
  </si>
  <si>
    <t xml:space="preserve">RNC 401007371 </t>
  </si>
  <si>
    <t>ABP/ecc</t>
  </si>
  <si>
    <t>Contribuciones - Enero 2016</t>
  </si>
  <si>
    <t>FUNDACION MUJERES POR LA EDUCACION, INC. (FUNMUJER)</t>
  </si>
  <si>
    <t>Contribuciones - Febrero 2016</t>
  </si>
  <si>
    <t>Contribuciones - Marzo 2016</t>
  </si>
  <si>
    <t>Contribuciones - Abril 2016</t>
  </si>
  <si>
    <t>Contribuciones - Septiembre 2016</t>
  </si>
  <si>
    <t>FECHA DE INICIO</t>
  </si>
  <si>
    <t>“Año del Fomento de la Vivienda”</t>
  </si>
  <si>
    <t xml:space="preserve">Contribuciones </t>
  </si>
  <si>
    <t>AASA/ecc</t>
  </si>
  <si>
    <t>Contribuciones - Octubre 2016</t>
  </si>
  <si>
    <t>TASA 46.50</t>
  </si>
  <si>
    <t>Contribuciones - Noviembre 2016</t>
  </si>
  <si>
    <t>TASA 46.56</t>
  </si>
  <si>
    <t>TASA 46.66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</si>
</sst>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4" fontId="1" fillId="3" borderId="1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justify" vertical="center"/>
    </xf>
    <xf numFmtId="4" fontId="1" fillId="3" borderId="4" xfId="0" applyNumberFormat="1" applyFont="1" applyFill="1" applyBorder="1" applyAlignment="1">
      <alignment horizontal="right" vertical="center"/>
    </xf>
    <xf numFmtId="14" fontId="0" fillId="3" borderId="14" xfId="0" applyNumberFormat="1" applyFont="1" applyFill="1" applyBorder="1" applyAlignment="1">
      <alignment horizontal="center"/>
    </xf>
    <xf numFmtId="14" fontId="1" fillId="3" borderId="0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justify" vertical="center"/>
    </xf>
    <xf numFmtId="4" fontId="10" fillId="3" borderId="4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14" fontId="1" fillId="3" borderId="1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justify" vertical="center"/>
    </xf>
    <xf numFmtId="14" fontId="1" fillId="3" borderId="1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justify" vertical="center"/>
    </xf>
    <xf numFmtId="4" fontId="1" fillId="3" borderId="7" xfId="0" applyNumberFormat="1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4" name="Imagen 3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19049</xdr:rowOff>
    </xdr:from>
    <xdr:to>
      <xdr:col>1</xdr:col>
      <xdr:colOff>182266</xdr:colOff>
      <xdr:row>3</xdr:row>
      <xdr:rowOff>9524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49"/>
          <a:ext cx="49659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19049</xdr:rowOff>
    </xdr:from>
    <xdr:to>
      <xdr:col>1</xdr:col>
      <xdr:colOff>182266</xdr:colOff>
      <xdr:row>3</xdr:row>
      <xdr:rowOff>9524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49"/>
          <a:ext cx="49659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19049</xdr:rowOff>
    </xdr:from>
    <xdr:to>
      <xdr:col>1</xdr:col>
      <xdr:colOff>182266</xdr:colOff>
      <xdr:row>3</xdr:row>
      <xdr:rowOff>9524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49"/>
          <a:ext cx="49659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19049</xdr:rowOff>
    </xdr:from>
    <xdr:to>
      <xdr:col>1</xdr:col>
      <xdr:colOff>182266</xdr:colOff>
      <xdr:row>3</xdr:row>
      <xdr:rowOff>9524</xdr:rowOff>
    </xdr:to>
    <xdr:pic>
      <xdr:nvPicPr>
        <xdr:cNvPr id="3" name="Imagen 2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0999"/>
          <a:ext cx="49659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G42"/>
  <sheetViews>
    <sheetView zoomScaleNormal="100" workbookViewId="0">
      <selection activeCell="F4" sqref="F4"/>
    </sheetView>
  </sheetViews>
  <sheetFormatPr baseColWidth="10" defaultRowHeight="15" x14ac:dyDescent="0.25"/>
  <cols>
    <col min="1" max="1" width="5.28515625" style="11" bestFit="1" customWidth="1"/>
    <col min="2" max="2" width="11.28515625" style="11" customWidth="1"/>
    <col min="3" max="3" width="59.7109375" style="1" bestFit="1" customWidth="1"/>
    <col min="4" max="4" width="15.28515625" style="1" bestFit="1" customWidth="1"/>
    <col min="5" max="6" width="11.42578125" style="1"/>
    <col min="7" max="7" width="13.140625" style="1" bestFit="1" customWidth="1"/>
    <col min="8" max="16384" width="11.42578125" style="1"/>
  </cols>
  <sheetData>
    <row r="1" spans="1:4" x14ac:dyDescent="0.25">
      <c r="B1" s="1"/>
    </row>
    <row r="2" spans="1:4" ht="28.5" x14ac:dyDescent="0.25">
      <c r="B2" s="1"/>
      <c r="D2" s="2" t="s">
        <v>35</v>
      </c>
    </row>
    <row r="3" spans="1:4" x14ac:dyDescent="0.25">
      <c r="A3" s="9"/>
      <c r="B3" s="3"/>
      <c r="C3" s="3"/>
    </row>
    <row r="4" spans="1:4" ht="15" customHeight="1" x14ac:dyDescent="0.25">
      <c r="A4" s="58" t="s">
        <v>46</v>
      </c>
      <c r="B4" s="58"/>
      <c r="C4" s="58"/>
      <c r="D4" s="58"/>
    </row>
    <row r="5" spans="1:4" ht="15.75" thickBot="1" x14ac:dyDescent="0.3">
      <c r="A5" s="62" t="s">
        <v>37</v>
      </c>
      <c r="B5" s="62"/>
      <c r="C5" s="62"/>
      <c r="D5" s="62"/>
    </row>
    <row r="6" spans="1:4" ht="19.5" thickBot="1" x14ac:dyDescent="0.3">
      <c r="A6" s="59" t="s">
        <v>47</v>
      </c>
      <c r="B6" s="60"/>
      <c r="C6" s="60"/>
      <c r="D6" s="61"/>
    </row>
    <row r="7" spans="1:4" ht="27" customHeight="1" x14ac:dyDescent="0.25">
      <c r="A7" s="29" t="s">
        <v>0</v>
      </c>
      <c r="B7" s="30" t="s">
        <v>45</v>
      </c>
      <c r="C7" s="31" t="s">
        <v>1</v>
      </c>
      <c r="D7" s="32" t="s">
        <v>2</v>
      </c>
    </row>
    <row r="8" spans="1:4" ht="17.25" customHeight="1" x14ac:dyDescent="0.25">
      <c r="A8" s="33">
        <v>1</v>
      </c>
      <c r="B8" s="34">
        <v>37334</v>
      </c>
      <c r="C8" s="35" t="s">
        <v>33</v>
      </c>
      <c r="D8" s="36">
        <v>5000</v>
      </c>
    </row>
    <row r="9" spans="1:4" ht="17.25" customHeight="1" x14ac:dyDescent="0.25">
      <c r="A9" s="33">
        <v>2</v>
      </c>
      <c r="B9" s="37">
        <v>37341</v>
      </c>
      <c r="C9" s="35" t="s">
        <v>4</v>
      </c>
      <c r="D9" s="36">
        <v>0</v>
      </c>
    </row>
    <row r="10" spans="1:4" ht="17.25" customHeight="1" x14ac:dyDescent="0.25">
      <c r="A10" s="33">
        <v>3</v>
      </c>
      <c r="B10" s="38">
        <v>37342</v>
      </c>
      <c r="C10" s="35" t="s">
        <v>3</v>
      </c>
      <c r="D10" s="36">
        <v>20000</v>
      </c>
    </row>
    <row r="11" spans="1:4" ht="17.25" customHeight="1" x14ac:dyDescent="0.25">
      <c r="A11" s="33">
        <v>4</v>
      </c>
      <c r="B11" s="34">
        <v>37531</v>
      </c>
      <c r="C11" s="35" t="s">
        <v>5</v>
      </c>
      <c r="D11" s="36">
        <v>10000</v>
      </c>
    </row>
    <row r="12" spans="1:4" ht="17.25" customHeight="1" x14ac:dyDescent="0.25">
      <c r="A12" s="33">
        <v>5</v>
      </c>
      <c r="B12" s="34">
        <v>38042</v>
      </c>
      <c r="C12" s="39" t="s">
        <v>9</v>
      </c>
      <c r="D12" s="40">
        <v>0</v>
      </c>
    </row>
    <row r="13" spans="1:4" ht="40.5" customHeight="1" x14ac:dyDescent="0.25">
      <c r="A13" s="33">
        <v>6</v>
      </c>
      <c r="B13" s="34">
        <v>38456</v>
      </c>
      <c r="C13" s="39" t="s">
        <v>8</v>
      </c>
      <c r="D13" s="40">
        <v>65000</v>
      </c>
    </row>
    <row r="14" spans="1:4" ht="32.25" customHeight="1" x14ac:dyDescent="0.25">
      <c r="A14" s="33">
        <v>7</v>
      </c>
      <c r="B14" s="34">
        <v>38770</v>
      </c>
      <c r="C14" s="35" t="s">
        <v>7</v>
      </c>
      <c r="D14" s="36">
        <v>84296</v>
      </c>
    </row>
    <row r="15" spans="1:4" ht="17.25" customHeight="1" x14ac:dyDescent="0.25">
      <c r="A15" s="33">
        <v>8</v>
      </c>
      <c r="B15" s="34">
        <v>38833</v>
      </c>
      <c r="C15" s="35" t="s">
        <v>11</v>
      </c>
      <c r="D15" s="36">
        <v>16250</v>
      </c>
    </row>
    <row r="16" spans="1:4" ht="17.25" customHeight="1" x14ac:dyDescent="0.25">
      <c r="A16" s="33">
        <v>9</v>
      </c>
      <c r="B16" s="34">
        <v>38916</v>
      </c>
      <c r="C16" s="41" t="s">
        <v>31</v>
      </c>
      <c r="D16" s="36">
        <v>20000</v>
      </c>
    </row>
    <row r="17" spans="1:4" ht="17.25" customHeight="1" x14ac:dyDescent="0.25">
      <c r="A17" s="33">
        <v>10</v>
      </c>
      <c r="B17" s="34">
        <v>38943</v>
      </c>
      <c r="C17" s="35" t="s">
        <v>13</v>
      </c>
      <c r="D17" s="36">
        <v>20000</v>
      </c>
    </row>
    <row r="18" spans="1:4" ht="28.5" customHeight="1" x14ac:dyDescent="0.25">
      <c r="A18" s="33">
        <v>11</v>
      </c>
      <c r="B18" s="34">
        <v>38975</v>
      </c>
      <c r="C18" s="35" t="s">
        <v>14</v>
      </c>
      <c r="D18" s="36">
        <v>40000</v>
      </c>
    </row>
    <row r="19" spans="1:4" ht="17.25" customHeight="1" x14ac:dyDescent="0.25">
      <c r="A19" s="33">
        <v>12</v>
      </c>
      <c r="B19" s="34">
        <v>39051</v>
      </c>
      <c r="C19" s="35" t="s">
        <v>16</v>
      </c>
      <c r="D19" s="36">
        <v>49795</v>
      </c>
    </row>
    <row r="20" spans="1:4" ht="17.25" customHeight="1" x14ac:dyDescent="0.25">
      <c r="A20" s="33">
        <v>13</v>
      </c>
      <c r="B20" s="34">
        <v>39162</v>
      </c>
      <c r="C20" s="35" t="s">
        <v>15</v>
      </c>
      <c r="D20" s="36">
        <v>0</v>
      </c>
    </row>
    <row r="21" spans="1:4" ht="17.25" customHeight="1" x14ac:dyDescent="0.25">
      <c r="A21" s="33">
        <v>14</v>
      </c>
      <c r="B21" s="34">
        <v>39220</v>
      </c>
      <c r="C21" s="35" t="s">
        <v>18</v>
      </c>
      <c r="D21" s="36">
        <v>40000</v>
      </c>
    </row>
    <row r="22" spans="1:4" ht="17.25" customHeight="1" x14ac:dyDescent="0.25">
      <c r="A22" s="33">
        <v>15</v>
      </c>
      <c r="B22" s="34">
        <v>39307</v>
      </c>
      <c r="C22" s="35" t="s">
        <v>19</v>
      </c>
      <c r="D22" s="36">
        <v>70000</v>
      </c>
    </row>
    <row r="23" spans="1:4" ht="17.25" customHeight="1" x14ac:dyDescent="0.25">
      <c r="A23" s="33">
        <v>16</v>
      </c>
      <c r="B23" s="38">
        <v>39307</v>
      </c>
      <c r="C23" s="35" t="s">
        <v>25</v>
      </c>
      <c r="D23" s="36">
        <v>60000</v>
      </c>
    </row>
    <row r="24" spans="1:4" ht="17.25" customHeight="1" x14ac:dyDescent="0.25">
      <c r="A24" s="33">
        <v>17</v>
      </c>
      <c r="B24" s="34">
        <v>39486</v>
      </c>
      <c r="C24" s="35" t="s">
        <v>20</v>
      </c>
      <c r="D24" s="36">
        <v>50000</v>
      </c>
    </row>
    <row r="25" spans="1:4" ht="17.25" customHeight="1" x14ac:dyDescent="0.25">
      <c r="A25" s="33">
        <v>18</v>
      </c>
      <c r="B25" s="34">
        <v>39489</v>
      </c>
      <c r="C25" s="35" t="s">
        <v>21</v>
      </c>
      <c r="D25" s="36">
        <v>50000</v>
      </c>
    </row>
    <row r="26" spans="1:4" ht="17.25" customHeight="1" x14ac:dyDescent="0.25">
      <c r="A26" s="33">
        <v>19</v>
      </c>
      <c r="B26" s="34">
        <v>39520</v>
      </c>
      <c r="C26" s="35" t="s">
        <v>23</v>
      </c>
      <c r="D26" s="36">
        <v>12500</v>
      </c>
    </row>
    <row r="27" spans="1:4" ht="17.25" customHeight="1" x14ac:dyDescent="0.25">
      <c r="A27" s="33">
        <v>20</v>
      </c>
      <c r="B27" s="34">
        <v>39524</v>
      </c>
      <c r="C27" s="35" t="s">
        <v>22</v>
      </c>
      <c r="D27" s="36">
        <v>10000</v>
      </c>
    </row>
    <row r="28" spans="1:4" ht="17.25" customHeight="1" x14ac:dyDescent="0.25">
      <c r="A28" s="33">
        <v>21</v>
      </c>
      <c r="B28" s="34">
        <v>39612</v>
      </c>
      <c r="C28" s="35" t="s">
        <v>24</v>
      </c>
      <c r="D28" s="36">
        <v>30000</v>
      </c>
    </row>
    <row r="29" spans="1:4" ht="24" customHeight="1" x14ac:dyDescent="0.25">
      <c r="A29" s="33">
        <v>22</v>
      </c>
      <c r="B29" s="34">
        <v>39918</v>
      </c>
      <c r="C29" s="35" t="s">
        <v>34</v>
      </c>
      <c r="D29" s="36">
        <v>5000</v>
      </c>
    </row>
    <row r="30" spans="1:4" ht="17.25" customHeight="1" x14ac:dyDescent="0.25">
      <c r="A30" s="33">
        <v>23</v>
      </c>
      <c r="B30" s="42">
        <v>40008</v>
      </c>
      <c r="C30" s="43" t="s">
        <v>27</v>
      </c>
      <c r="D30" s="36">
        <v>15000</v>
      </c>
    </row>
    <row r="31" spans="1:4" ht="17.25" customHeight="1" x14ac:dyDescent="0.25">
      <c r="A31" s="33">
        <v>24</v>
      </c>
      <c r="B31" s="42">
        <v>40585</v>
      </c>
      <c r="C31" s="43" t="s">
        <v>30</v>
      </c>
      <c r="D31" s="36">
        <v>10000</v>
      </c>
    </row>
    <row r="32" spans="1:4" ht="36" customHeight="1" x14ac:dyDescent="0.25">
      <c r="A32" s="33">
        <v>25</v>
      </c>
      <c r="B32" s="34">
        <v>40664</v>
      </c>
      <c r="C32" s="35" t="s">
        <v>28</v>
      </c>
      <c r="D32" s="36">
        <v>55272</v>
      </c>
    </row>
    <row r="33" spans="1:7" ht="31.5" customHeight="1" x14ac:dyDescent="0.25">
      <c r="A33" s="33">
        <v>26</v>
      </c>
      <c r="B33" s="34">
        <v>40679</v>
      </c>
      <c r="C33" s="35" t="s">
        <v>12</v>
      </c>
      <c r="D33" s="36">
        <v>100000</v>
      </c>
    </row>
    <row r="34" spans="1:7" ht="24" customHeight="1" x14ac:dyDescent="0.25">
      <c r="A34" s="33">
        <v>27</v>
      </c>
      <c r="B34" s="34">
        <v>41142</v>
      </c>
      <c r="C34" s="35" t="s">
        <v>6</v>
      </c>
      <c r="D34" s="36">
        <v>10000</v>
      </c>
    </row>
    <row r="35" spans="1:7" ht="30" customHeight="1" x14ac:dyDescent="0.25">
      <c r="A35" s="33">
        <v>28</v>
      </c>
      <c r="B35" s="34">
        <v>41557</v>
      </c>
      <c r="C35" s="35" t="s">
        <v>10</v>
      </c>
      <c r="D35" s="36">
        <v>10000</v>
      </c>
    </row>
    <row r="36" spans="1:7" ht="17.25" customHeight="1" x14ac:dyDescent="0.25">
      <c r="A36" s="33">
        <v>29</v>
      </c>
      <c r="B36" s="34">
        <v>41590</v>
      </c>
      <c r="C36" s="35" t="s">
        <v>26</v>
      </c>
      <c r="D36" s="36">
        <v>75000</v>
      </c>
    </row>
    <row r="37" spans="1:7" ht="17.25" customHeight="1" x14ac:dyDescent="0.25">
      <c r="A37" s="33">
        <v>30</v>
      </c>
      <c r="B37" s="34">
        <v>41851</v>
      </c>
      <c r="C37" s="35" t="s">
        <v>40</v>
      </c>
      <c r="D37" s="36">
        <v>50000</v>
      </c>
      <c r="G37" s="28"/>
    </row>
    <row r="38" spans="1:7" ht="17.25" customHeight="1" x14ac:dyDescent="0.25">
      <c r="A38" s="33">
        <v>31</v>
      </c>
      <c r="B38" s="44">
        <v>42156</v>
      </c>
      <c r="C38" s="45" t="s">
        <v>29</v>
      </c>
      <c r="D38" s="46">
        <v>75000</v>
      </c>
      <c r="E38" s="25"/>
    </row>
    <row r="39" spans="1:7" ht="17.25" customHeight="1" thickBot="1" x14ac:dyDescent="0.3">
      <c r="A39" s="33">
        <v>32</v>
      </c>
      <c r="B39" s="47"/>
      <c r="C39" s="45" t="s">
        <v>17</v>
      </c>
      <c r="D39" s="46">
        <v>0</v>
      </c>
    </row>
    <row r="40" spans="1:7" ht="15.75" thickBot="1" x14ac:dyDescent="0.3">
      <c r="A40" s="48"/>
      <c r="B40" s="49"/>
      <c r="C40" s="50" t="s">
        <v>32</v>
      </c>
      <c r="D40" s="51">
        <f>SUM(D8:D39)</f>
        <v>1058113</v>
      </c>
    </row>
    <row r="41" spans="1:7" ht="15.75" x14ac:dyDescent="0.25">
      <c r="C41" s="7"/>
    </row>
    <row r="42" spans="1:7" x14ac:dyDescent="0.25">
      <c r="A42" s="1" t="s">
        <v>48</v>
      </c>
      <c r="B42" s="1"/>
    </row>
  </sheetData>
  <sortState ref="A2:D34">
    <sortCondition ref="B33"/>
  </sortState>
  <mergeCells count="3">
    <mergeCell ref="A4:D4"/>
    <mergeCell ref="A6:D6"/>
    <mergeCell ref="A5:D5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zoomScaleNormal="100" workbookViewId="0">
      <selection activeCell="C42" sqref="A1:C42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56" t="s">
        <v>46</v>
      </c>
      <c r="C4" s="4"/>
    </row>
    <row r="5" spans="1:3" ht="15.75" thickBot="1" x14ac:dyDescent="0.3">
      <c r="A5" s="9"/>
      <c r="B5" s="57" t="s">
        <v>37</v>
      </c>
      <c r="C5" s="3"/>
    </row>
    <row r="6" spans="1:3" ht="19.5" thickBot="1" x14ac:dyDescent="0.3">
      <c r="A6" s="59" t="s">
        <v>51</v>
      </c>
      <c r="B6" s="60"/>
      <c r="C6" s="61"/>
    </row>
    <row r="7" spans="1:3" ht="27" customHeight="1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6" ht="17.25" customHeight="1" x14ac:dyDescent="0.25">
      <c r="A33" s="13">
        <v>26</v>
      </c>
      <c r="B33" s="5" t="s">
        <v>27</v>
      </c>
      <c r="C33" s="14">
        <v>15000</v>
      </c>
    </row>
    <row r="34" spans="1:6" ht="24" customHeight="1" x14ac:dyDescent="0.25">
      <c r="A34" s="13">
        <v>27</v>
      </c>
      <c r="B34" s="5" t="s">
        <v>28</v>
      </c>
      <c r="C34" s="14">
        <v>55992</v>
      </c>
      <c r="E34" s="1" t="s">
        <v>53</v>
      </c>
    </row>
    <row r="35" spans="1:6" ht="30" customHeight="1" x14ac:dyDescent="0.25">
      <c r="A35" s="13">
        <v>28</v>
      </c>
      <c r="B35" s="5" t="s">
        <v>34</v>
      </c>
      <c r="C35" s="14">
        <v>5000</v>
      </c>
    </row>
    <row r="36" spans="1:6" ht="17.25" customHeight="1" x14ac:dyDescent="0.25">
      <c r="A36" s="13">
        <v>29</v>
      </c>
      <c r="B36" s="5" t="s">
        <v>29</v>
      </c>
      <c r="C36" s="14">
        <v>75000</v>
      </c>
    </row>
    <row r="37" spans="1:6" ht="17.25" customHeight="1" x14ac:dyDescent="0.25">
      <c r="A37" s="13">
        <v>30</v>
      </c>
      <c r="B37" s="5" t="s">
        <v>30</v>
      </c>
      <c r="C37" s="14">
        <v>10000</v>
      </c>
      <c r="F37" s="28"/>
    </row>
    <row r="38" spans="1:6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6" ht="17.25" customHeight="1" thickBot="1" x14ac:dyDescent="0.3">
      <c r="A39" s="15">
        <v>32</v>
      </c>
      <c r="B39" s="16" t="s">
        <v>31</v>
      </c>
      <c r="C39" s="17">
        <v>20000</v>
      </c>
    </row>
    <row r="40" spans="1:6" ht="15.75" thickBot="1" x14ac:dyDescent="0.3">
      <c r="A40" s="18"/>
      <c r="B40" s="19" t="s">
        <v>32</v>
      </c>
      <c r="C40" s="20">
        <f>SUM(C8:C39)</f>
        <v>1058833</v>
      </c>
    </row>
    <row r="41" spans="1:6" ht="15.75" x14ac:dyDescent="0.25">
      <c r="B41" s="7"/>
    </row>
    <row r="42" spans="1:6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30" zoomScaleNormal="100" workbookViewId="0">
      <selection activeCell="C38" sqref="C38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54" t="s">
        <v>46</v>
      </c>
      <c r="C4" s="4"/>
    </row>
    <row r="5" spans="1:3" ht="15.75" thickBot="1" x14ac:dyDescent="0.3">
      <c r="A5" s="9"/>
      <c r="B5" s="55" t="s">
        <v>37</v>
      </c>
      <c r="C5" s="3"/>
    </row>
    <row r="6" spans="1:3" ht="19.5" thickBot="1" x14ac:dyDescent="0.3">
      <c r="A6" s="59" t="s">
        <v>51</v>
      </c>
      <c r="B6" s="60"/>
      <c r="C6" s="61"/>
    </row>
    <row r="7" spans="1:3" ht="27" customHeight="1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6" ht="17.25" customHeight="1" x14ac:dyDescent="0.25">
      <c r="A33" s="13">
        <v>26</v>
      </c>
      <c r="B33" s="5" t="s">
        <v>27</v>
      </c>
      <c r="C33" s="14">
        <v>15000</v>
      </c>
    </row>
    <row r="34" spans="1:6" ht="24" customHeight="1" x14ac:dyDescent="0.25">
      <c r="A34" s="13">
        <v>27</v>
      </c>
      <c r="B34" s="5" t="s">
        <v>28</v>
      </c>
      <c r="C34" s="14">
        <v>55872</v>
      </c>
      <c r="E34" s="1" t="s">
        <v>52</v>
      </c>
    </row>
    <row r="35" spans="1:6" ht="30" customHeight="1" x14ac:dyDescent="0.25">
      <c r="A35" s="13">
        <v>28</v>
      </c>
      <c r="B35" s="5" t="s">
        <v>34</v>
      </c>
      <c r="C35" s="14">
        <v>5000</v>
      </c>
    </row>
    <row r="36" spans="1:6" ht="17.25" customHeight="1" x14ac:dyDescent="0.25">
      <c r="A36" s="13">
        <v>29</v>
      </c>
      <c r="B36" s="5" t="s">
        <v>29</v>
      </c>
      <c r="C36" s="14">
        <v>75000</v>
      </c>
    </row>
    <row r="37" spans="1:6" ht="17.25" customHeight="1" x14ac:dyDescent="0.25">
      <c r="A37" s="13">
        <v>30</v>
      </c>
      <c r="B37" s="5" t="s">
        <v>30</v>
      </c>
      <c r="C37" s="14">
        <v>10000</v>
      </c>
      <c r="F37" s="28"/>
    </row>
    <row r="38" spans="1:6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6" ht="17.25" customHeight="1" thickBot="1" x14ac:dyDescent="0.3">
      <c r="A39" s="15">
        <v>32</v>
      </c>
      <c r="B39" s="16" t="s">
        <v>31</v>
      </c>
      <c r="C39" s="17">
        <v>20000</v>
      </c>
    </row>
    <row r="40" spans="1:6" ht="15.75" thickBot="1" x14ac:dyDescent="0.3">
      <c r="A40" s="18"/>
      <c r="B40" s="19" t="s">
        <v>32</v>
      </c>
      <c r="C40" s="20">
        <f>SUM(C8:C39)</f>
        <v>1058713</v>
      </c>
    </row>
    <row r="41" spans="1:6" ht="15.75" x14ac:dyDescent="0.25">
      <c r="B41" s="7"/>
    </row>
    <row r="42" spans="1:6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4" zoomScaleNormal="100" workbookViewId="0">
      <selection activeCell="A6" sqref="A6:C6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52" t="s">
        <v>46</v>
      </c>
      <c r="C4" s="4"/>
    </row>
    <row r="5" spans="1:3" ht="15.75" thickBot="1" x14ac:dyDescent="0.3">
      <c r="A5" s="9"/>
      <c r="B5" s="53" t="s">
        <v>37</v>
      </c>
      <c r="C5" s="3"/>
    </row>
    <row r="6" spans="1:3" ht="19.5" thickBot="1" x14ac:dyDescent="0.3">
      <c r="A6" s="59" t="s">
        <v>49</v>
      </c>
      <c r="B6" s="60"/>
      <c r="C6" s="61"/>
    </row>
    <row r="7" spans="1:3" ht="27" customHeight="1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6" ht="17.25" customHeight="1" x14ac:dyDescent="0.25">
      <c r="A33" s="13">
        <v>26</v>
      </c>
      <c r="B33" s="5" t="s">
        <v>27</v>
      </c>
      <c r="C33" s="14">
        <v>15000</v>
      </c>
    </row>
    <row r="34" spans="1:6" ht="24" customHeight="1" x14ac:dyDescent="0.25">
      <c r="A34" s="13">
        <v>27</v>
      </c>
      <c r="B34" s="5" t="s">
        <v>28</v>
      </c>
      <c r="C34" s="14">
        <v>55800</v>
      </c>
      <c r="E34" s="1" t="s">
        <v>50</v>
      </c>
    </row>
    <row r="35" spans="1:6" ht="30" customHeight="1" x14ac:dyDescent="0.25">
      <c r="A35" s="13">
        <v>28</v>
      </c>
      <c r="B35" s="5" t="s">
        <v>34</v>
      </c>
      <c r="C35" s="14">
        <v>5000</v>
      </c>
    </row>
    <row r="36" spans="1:6" ht="17.25" customHeight="1" x14ac:dyDescent="0.25">
      <c r="A36" s="13">
        <v>29</v>
      </c>
      <c r="B36" s="5" t="s">
        <v>29</v>
      </c>
      <c r="C36" s="14">
        <v>75000</v>
      </c>
    </row>
    <row r="37" spans="1:6" ht="17.25" customHeight="1" x14ac:dyDescent="0.25">
      <c r="A37" s="13">
        <v>30</v>
      </c>
      <c r="B37" s="5" t="s">
        <v>30</v>
      </c>
      <c r="C37" s="14">
        <v>10000</v>
      </c>
      <c r="F37" s="28"/>
    </row>
    <row r="38" spans="1:6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6" ht="17.25" customHeight="1" thickBot="1" x14ac:dyDescent="0.3">
      <c r="A39" s="15">
        <v>32</v>
      </c>
      <c r="B39" s="16" t="s">
        <v>31</v>
      </c>
      <c r="C39" s="17">
        <v>20000</v>
      </c>
    </row>
    <row r="40" spans="1:6" ht="15.75" thickBot="1" x14ac:dyDescent="0.3">
      <c r="A40" s="18"/>
      <c r="B40" s="19" t="s">
        <v>32</v>
      </c>
      <c r="C40" s="20">
        <f>SUM(C8:C39)</f>
        <v>1058641</v>
      </c>
    </row>
    <row r="41" spans="1:6" ht="15.75" x14ac:dyDescent="0.25">
      <c r="B41" s="7"/>
    </row>
    <row r="42" spans="1:6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28" zoomScaleNormal="100" workbookViewId="0">
      <selection activeCell="C42" sqref="C42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8" t="s">
        <v>46</v>
      </c>
      <c r="C4" s="4"/>
    </row>
    <row r="5" spans="1:3" ht="15.75" thickBot="1" x14ac:dyDescent="0.3">
      <c r="A5" s="9"/>
      <c r="B5" s="10" t="s">
        <v>37</v>
      </c>
      <c r="C5" s="3"/>
    </row>
    <row r="6" spans="1:3" ht="19.5" thickBot="1" x14ac:dyDescent="0.3">
      <c r="A6" s="59" t="s">
        <v>44</v>
      </c>
      <c r="B6" s="60"/>
      <c r="C6" s="61"/>
    </row>
    <row r="7" spans="1:3" ht="27" customHeight="1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6" ht="17.25" customHeight="1" x14ac:dyDescent="0.25">
      <c r="A33" s="13">
        <v>26</v>
      </c>
      <c r="B33" s="5" t="s">
        <v>27</v>
      </c>
      <c r="C33" s="14">
        <v>15000</v>
      </c>
    </row>
    <row r="34" spans="1:6" ht="24" customHeight="1" x14ac:dyDescent="0.25">
      <c r="A34" s="13">
        <v>27</v>
      </c>
      <c r="B34" s="5" t="s">
        <v>28</v>
      </c>
      <c r="C34" s="14">
        <v>55272</v>
      </c>
    </row>
    <row r="35" spans="1:6" ht="30" customHeight="1" x14ac:dyDescent="0.25">
      <c r="A35" s="13">
        <v>28</v>
      </c>
      <c r="B35" s="5" t="s">
        <v>34</v>
      </c>
      <c r="C35" s="14">
        <v>5000</v>
      </c>
    </row>
    <row r="36" spans="1:6" ht="17.25" customHeight="1" x14ac:dyDescent="0.25">
      <c r="A36" s="13">
        <v>29</v>
      </c>
      <c r="B36" s="5" t="s">
        <v>29</v>
      </c>
      <c r="C36" s="14">
        <v>75000</v>
      </c>
    </row>
    <row r="37" spans="1:6" ht="17.25" customHeight="1" x14ac:dyDescent="0.25">
      <c r="A37" s="13">
        <v>30</v>
      </c>
      <c r="B37" s="5" t="s">
        <v>30</v>
      </c>
      <c r="C37" s="14">
        <v>10000</v>
      </c>
      <c r="F37" s="28"/>
    </row>
    <row r="38" spans="1:6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6" ht="17.25" customHeight="1" thickBot="1" x14ac:dyDescent="0.3">
      <c r="A39" s="15">
        <v>32</v>
      </c>
      <c r="B39" s="16" t="s">
        <v>31</v>
      </c>
      <c r="C39" s="17">
        <v>20000</v>
      </c>
    </row>
    <row r="40" spans="1:6" ht="15.75" thickBot="1" x14ac:dyDescent="0.3">
      <c r="A40" s="18"/>
      <c r="B40" s="19" t="s">
        <v>32</v>
      </c>
      <c r="C40" s="20">
        <f>SUM(C8:C39)</f>
        <v>1058113</v>
      </c>
    </row>
    <row r="41" spans="1:6" ht="15.75" x14ac:dyDescent="0.25">
      <c r="B41" s="7"/>
    </row>
    <row r="42" spans="1:6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zoomScaleNormal="100" workbookViewId="0">
      <selection activeCell="C43" sqref="A1:C43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8" t="s">
        <v>36</v>
      </c>
      <c r="C4" s="4"/>
    </row>
    <row r="5" spans="1:3" ht="15.75" thickBot="1" x14ac:dyDescent="0.3">
      <c r="A5" s="9"/>
      <c r="B5" s="10" t="s">
        <v>37</v>
      </c>
      <c r="C5" s="3"/>
    </row>
    <row r="6" spans="1:3" ht="19.5" thickBot="1" x14ac:dyDescent="0.3">
      <c r="A6" s="59" t="s">
        <v>43</v>
      </c>
      <c r="B6" s="60"/>
      <c r="C6" s="61"/>
    </row>
    <row r="7" spans="1:3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6" ht="17.25" customHeight="1" x14ac:dyDescent="0.25">
      <c r="A33" s="13">
        <v>26</v>
      </c>
      <c r="B33" s="5" t="s">
        <v>27</v>
      </c>
      <c r="C33" s="14">
        <v>15000</v>
      </c>
    </row>
    <row r="34" spans="1:6" ht="24" customHeight="1" x14ac:dyDescent="0.25">
      <c r="A34" s="13">
        <v>27</v>
      </c>
      <c r="B34" s="5" t="s">
        <v>28</v>
      </c>
      <c r="C34" s="14">
        <v>55032</v>
      </c>
    </row>
    <row r="35" spans="1:6" ht="30" customHeight="1" x14ac:dyDescent="0.25">
      <c r="A35" s="13">
        <v>28</v>
      </c>
      <c r="B35" s="5" t="s">
        <v>34</v>
      </c>
      <c r="C35" s="14">
        <v>5000</v>
      </c>
    </row>
    <row r="36" spans="1:6" ht="17.25" customHeight="1" x14ac:dyDescent="0.25">
      <c r="A36" s="13">
        <v>29</v>
      </c>
      <c r="B36" s="5" t="s">
        <v>29</v>
      </c>
      <c r="C36" s="14">
        <v>75000</v>
      </c>
    </row>
    <row r="37" spans="1:6" ht="17.25" customHeight="1" x14ac:dyDescent="0.25">
      <c r="A37" s="13">
        <v>30</v>
      </c>
      <c r="B37" s="5" t="s">
        <v>30</v>
      </c>
      <c r="C37" s="14">
        <v>10000</v>
      </c>
      <c r="F37" s="28"/>
    </row>
    <row r="38" spans="1:6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6" ht="17.25" customHeight="1" thickBot="1" x14ac:dyDescent="0.3">
      <c r="A39" s="15">
        <v>32</v>
      </c>
      <c r="B39" s="16" t="s">
        <v>31</v>
      </c>
      <c r="C39" s="17">
        <v>20000</v>
      </c>
    </row>
    <row r="40" spans="1:6" ht="15.75" thickBot="1" x14ac:dyDescent="0.3">
      <c r="A40" s="18"/>
      <c r="B40" s="19" t="s">
        <v>32</v>
      </c>
      <c r="C40" s="20">
        <f>SUM(C8:C39)</f>
        <v>1057873</v>
      </c>
    </row>
    <row r="41" spans="1:6" ht="15.75" x14ac:dyDescent="0.25">
      <c r="B41" s="7"/>
    </row>
    <row r="42" spans="1:6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opLeftCell="A28" zoomScaleNormal="100" workbookViewId="0">
      <selection activeCell="B38" sqref="B38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8" t="s">
        <v>36</v>
      </c>
      <c r="C4" s="4"/>
    </row>
    <row r="5" spans="1:3" ht="15.75" thickBot="1" x14ac:dyDescent="0.3">
      <c r="A5" s="9"/>
      <c r="B5" s="10" t="s">
        <v>37</v>
      </c>
      <c r="C5" s="3"/>
    </row>
    <row r="6" spans="1:3" ht="19.5" thickBot="1" x14ac:dyDescent="0.3">
      <c r="A6" s="59" t="s">
        <v>42</v>
      </c>
      <c r="B6" s="60"/>
      <c r="C6" s="61"/>
    </row>
    <row r="7" spans="1:3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4" ht="17.25" customHeight="1" x14ac:dyDescent="0.25">
      <c r="A33" s="13">
        <v>26</v>
      </c>
      <c r="B33" s="5" t="s">
        <v>27</v>
      </c>
      <c r="C33" s="14">
        <v>15000</v>
      </c>
    </row>
    <row r="34" spans="1:4" ht="24" customHeight="1" x14ac:dyDescent="0.25">
      <c r="A34" s="13">
        <v>27</v>
      </c>
      <c r="B34" s="5" t="s">
        <v>28</v>
      </c>
      <c r="C34" s="14">
        <v>54960</v>
      </c>
    </row>
    <row r="35" spans="1:4" ht="30" customHeight="1" x14ac:dyDescent="0.25">
      <c r="A35" s="13">
        <v>28</v>
      </c>
      <c r="B35" s="5" t="s">
        <v>34</v>
      </c>
      <c r="C35" s="14">
        <v>5000</v>
      </c>
    </row>
    <row r="36" spans="1:4" ht="17.25" customHeight="1" x14ac:dyDescent="0.25">
      <c r="A36" s="13">
        <v>29</v>
      </c>
      <c r="B36" s="5" t="s">
        <v>29</v>
      </c>
      <c r="C36" s="14">
        <v>75000</v>
      </c>
    </row>
    <row r="37" spans="1:4" ht="17.25" customHeight="1" x14ac:dyDescent="0.25">
      <c r="A37" s="13">
        <v>30</v>
      </c>
      <c r="B37" s="5" t="s">
        <v>30</v>
      </c>
      <c r="C37" s="14">
        <v>10000</v>
      </c>
    </row>
    <row r="38" spans="1:4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4" ht="17.25" customHeight="1" thickBot="1" x14ac:dyDescent="0.3">
      <c r="A39" s="15">
        <v>32</v>
      </c>
      <c r="B39" s="16" t="s">
        <v>31</v>
      </c>
      <c r="C39" s="17">
        <v>20000</v>
      </c>
    </row>
    <row r="40" spans="1:4" ht="15.75" thickBot="1" x14ac:dyDescent="0.3">
      <c r="A40" s="18"/>
      <c r="B40" s="19" t="s">
        <v>32</v>
      </c>
      <c r="C40" s="20">
        <f>SUM(C8:C39)</f>
        <v>1057801</v>
      </c>
    </row>
    <row r="41" spans="1:4" ht="15.75" x14ac:dyDescent="0.25">
      <c r="B41" s="7"/>
    </row>
    <row r="42" spans="1:4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opLeftCell="A19" zoomScaleNormal="100" workbookViewId="0">
      <selection activeCell="D38" sqref="D38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8" t="s">
        <v>36</v>
      </c>
      <c r="C4" s="4"/>
    </row>
    <row r="5" spans="1:3" ht="15.75" thickBot="1" x14ac:dyDescent="0.3">
      <c r="A5" s="9"/>
      <c r="B5" s="10" t="s">
        <v>37</v>
      </c>
      <c r="C5" s="3"/>
    </row>
    <row r="6" spans="1:3" ht="19.5" thickBot="1" x14ac:dyDescent="0.3">
      <c r="A6" s="59" t="s">
        <v>41</v>
      </c>
      <c r="B6" s="60"/>
      <c r="C6" s="61"/>
    </row>
    <row r="7" spans="1:3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26" t="s">
        <v>8</v>
      </c>
      <c r="C14" s="27">
        <v>65000</v>
      </c>
    </row>
    <row r="15" spans="1:3" ht="17.25" customHeight="1" x14ac:dyDescent="0.25">
      <c r="A15" s="13">
        <v>8</v>
      </c>
      <c r="B15" s="26" t="s">
        <v>9</v>
      </c>
      <c r="C15" s="27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4" ht="17.25" customHeight="1" x14ac:dyDescent="0.25">
      <c r="A33" s="13">
        <v>26</v>
      </c>
      <c r="B33" s="5" t="s">
        <v>27</v>
      </c>
      <c r="C33" s="14">
        <v>15000</v>
      </c>
    </row>
    <row r="34" spans="1:4" ht="24" customHeight="1" x14ac:dyDescent="0.25">
      <c r="A34" s="13">
        <v>27</v>
      </c>
      <c r="B34" s="5" t="s">
        <v>28</v>
      </c>
      <c r="C34" s="14">
        <v>54912</v>
      </c>
    </row>
    <row r="35" spans="1:4" ht="30" customHeight="1" x14ac:dyDescent="0.25">
      <c r="A35" s="13">
        <v>28</v>
      </c>
      <c r="B35" s="5" t="s">
        <v>34</v>
      </c>
      <c r="C35" s="14">
        <v>5000</v>
      </c>
    </row>
    <row r="36" spans="1:4" ht="17.25" customHeight="1" x14ac:dyDescent="0.25">
      <c r="A36" s="13">
        <v>29</v>
      </c>
      <c r="B36" s="5" t="s">
        <v>29</v>
      </c>
      <c r="C36" s="14">
        <v>75000</v>
      </c>
    </row>
    <row r="37" spans="1:4" ht="17.25" customHeight="1" x14ac:dyDescent="0.25">
      <c r="A37" s="13">
        <v>30</v>
      </c>
      <c r="B37" s="5" t="s">
        <v>30</v>
      </c>
      <c r="C37" s="14">
        <v>10000</v>
      </c>
    </row>
    <row r="38" spans="1:4" ht="17.25" customHeight="1" x14ac:dyDescent="0.25">
      <c r="A38" s="15">
        <v>31</v>
      </c>
      <c r="B38" s="24" t="s">
        <v>40</v>
      </c>
      <c r="C38" s="17">
        <v>50000</v>
      </c>
      <c r="D38" s="25"/>
    </row>
    <row r="39" spans="1:4" ht="17.25" customHeight="1" thickBot="1" x14ac:dyDescent="0.3">
      <c r="A39" s="15">
        <v>32</v>
      </c>
      <c r="B39" s="16" t="s">
        <v>31</v>
      </c>
      <c r="C39" s="17">
        <v>20000</v>
      </c>
    </row>
    <row r="40" spans="1:4" ht="15.75" thickBot="1" x14ac:dyDescent="0.3">
      <c r="A40" s="18"/>
      <c r="B40" s="19" t="s">
        <v>32</v>
      </c>
      <c r="C40" s="20">
        <f>SUM(C8:C39)</f>
        <v>1057753</v>
      </c>
    </row>
    <row r="41" spans="1:4" ht="15.75" x14ac:dyDescent="0.25">
      <c r="B41" s="7"/>
    </row>
    <row r="42" spans="1:4" x14ac:dyDescent="0.25">
      <c r="A42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1"/>
  <sheetViews>
    <sheetView zoomScaleNormal="100" workbookViewId="0">
      <selection activeCell="C17" sqref="C17"/>
    </sheetView>
  </sheetViews>
  <sheetFormatPr baseColWidth="10" defaultRowHeight="15" x14ac:dyDescent="0.25"/>
  <cols>
    <col min="1" max="1" width="5.28515625" style="11" bestFit="1" customWidth="1"/>
    <col min="2" max="2" width="59.7109375" style="1" bestFit="1" customWidth="1"/>
    <col min="3" max="3" width="15.28515625" style="1" bestFit="1" customWidth="1"/>
    <col min="4" max="16384" width="11.42578125" style="1"/>
  </cols>
  <sheetData>
    <row r="2" spans="1:3" ht="28.5" x14ac:dyDescent="0.25">
      <c r="C2" s="2" t="s">
        <v>35</v>
      </c>
    </row>
    <row r="3" spans="1:3" x14ac:dyDescent="0.25">
      <c r="A3" s="9"/>
      <c r="B3" s="3"/>
      <c r="C3" s="3"/>
    </row>
    <row r="4" spans="1:3" ht="21" x14ac:dyDescent="0.25">
      <c r="A4" s="12"/>
      <c r="B4" s="8" t="s">
        <v>36</v>
      </c>
      <c r="C4" s="4"/>
    </row>
    <row r="5" spans="1:3" ht="15.75" thickBot="1" x14ac:dyDescent="0.3">
      <c r="A5" s="9"/>
      <c r="B5" s="10" t="s">
        <v>37</v>
      </c>
      <c r="C5" s="3"/>
    </row>
    <row r="6" spans="1:3" ht="19.5" thickBot="1" x14ac:dyDescent="0.3">
      <c r="A6" s="59" t="s">
        <v>39</v>
      </c>
      <c r="B6" s="60"/>
      <c r="C6" s="61"/>
    </row>
    <row r="7" spans="1:3" x14ac:dyDescent="0.25">
      <c r="A7" s="21" t="s">
        <v>0</v>
      </c>
      <c r="B7" s="22" t="s">
        <v>1</v>
      </c>
      <c r="C7" s="23" t="s">
        <v>2</v>
      </c>
    </row>
    <row r="8" spans="1:3" ht="17.25" customHeight="1" x14ac:dyDescent="0.25">
      <c r="A8" s="13">
        <v>1</v>
      </c>
      <c r="B8" s="5" t="s">
        <v>3</v>
      </c>
      <c r="C8" s="14">
        <v>20000</v>
      </c>
    </row>
    <row r="9" spans="1:3" ht="17.25" customHeight="1" x14ac:dyDescent="0.25">
      <c r="A9" s="13">
        <v>2</v>
      </c>
      <c r="B9" s="5" t="s">
        <v>33</v>
      </c>
      <c r="C9" s="14">
        <v>5000</v>
      </c>
    </row>
    <row r="10" spans="1:3" ht="17.25" customHeight="1" x14ac:dyDescent="0.25">
      <c r="A10" s="13">
        <v>3</v>
      </c>
      <c r="B10" s="5" t="s">
        <v>4</v>
      </c>
      <c r="C10" s="14">
        <v>0</v>
      </c>
    </row>
    <row r="11" spans="1:3" ht="17.25" customHeight="1" x14ac:dyDescent="0.25">
      <c r="A11" s="13">
        <v>4</v>
      </c>
      <c r="B11" s="5" t="s">
        <v>5</v>
      </c>
      <c r="C11" s="14">
        <v>10000</v>
      </c>
    </row>
    <row r="12" spans="1:3" ht="17.25" customHeight="1" x14ac:dyDescent="0.25">
      <c r="A12" s="13">
        <v>5</v>
      </c>
      <c r="B12" s="5" t="s">
        <v>6</v>
      </c>
      <c r="C12" s="14">
        <v>10000</v>
      </c>
    </row>
    <row r="13" spans="1:3" ht="40.5" customHeight="1" x14ac:dyDescent="0.25">
      <c r="A13" s="13">
        <v>6</v>
      </c>
      <c r="B13" s="5" t="s">
        <v>7</v>
      </c>
      <c r="C13" s="14">
        <v>84296</v>
      </c>
    </row>
    <row r="14" spans="1:3" ht="17.25" customHeight="1" x14ac:dyDescent="0.25">
      <c r="A14" s="13">
        <v>7</v>
      </c>
      <c r="B14" s="5" t="s">
        <v>8</v>
      </c>
      <c r="C14" s="14">
        <v>65000</v>
      </c>
    </row>
    <row r="15" spans="1:3" ht="17.25" customHeight="1" x14ac:dyDescent="0.25">
      <c r="A15" s="13">
        <v>8</v>
      </c>
      <c r="B15" s="5" t="s">
        <v>9</v>
      </c>
      <c r="C15" s="14">
        <v>0</v>
      </c>
    </row>
    <row r="16" spans="1:3" ht="17.25" customHeight="1" x14ac:dyDescent="0.25">
      <c r="A16" s="13">
        <v>9</v>
      </c>
      <c r="B16" s="5" t="s">
        <v>10</v>
      </c>
      <c r="C16" s="14">
        <v>10000</v>
      </c>
    </row>
    <row r="17" spans="1:3" ht="17.25" customHeight="1" x14ac:dyDescent="0.25">
      <c r="A17" s="13">
        <v>10</v>
      </c>
      <c r="B17" s="5" t="s">
        <v>11</v>
      </c>
      <c r="C17" s="14">
        <v>16250</v>
      </c>
    </row>
    <row r="18" spans="1:3" ht="28.5" customHeight="1" x14ac:dyDescent="0.25">
      <c r="A18" s="13">
        <v>11</v>
      </c>
      <c r="B18" s="5" t="s">
        <v>12</v>
      </c>
      <c r="C18" s="14">
        <v>100000</v>
      </c>
    </row>
    <row r="19" spans="1:3" ht="17.25" customHeight="1" x14ac:dyDescent="0.25">
      <c r="A19" s="13">
        <v>12</v>
      </c>
      <c r="B19" s="5" t="s">
        <v>13</v>
      </c>
      <c r="C19" s="14">
        <v>20000</v>
      </c>
    </row>
    <row r="20" spans="1:3" ht="17.25" customHeight="1" x14ac:dyDescent="0.25">
      <c r="A20" s="13">
        <v>13</v>
      </c>
      <c r="B20" s="5" t="s">
        <v>14</v>
      </c>
      <c r="C20" s="14">
        <v>40000</v>
      </c>
    </row>
    <row r="21" spans="1:3" ht="17.25" customHeight="1" x14ac:dyDescent="0.25">
      <c r="A21" s="13">
        <v>14</v>
      </c>
      <c r="B21" s="5" t="s">
        <v>15</v>
      </c>
      <c r="C21" s="14">
        <v>0</v>
      </c>
    </row>
    <row r="22" spans="1:3" ht="17.25" customHeight="1" x14ac:dyDescent="0.25">
      <c r="A22" s="13">
        <v>15</v>
      </c>
      <c r="B22" s="5" t="s">
        <v>16</v>
      </c>
      <c r="C22" s="14">
        <v>49795</v>
      </c>
    </row>
    <row r="23" spans="1:3" ht="17.25" customHeight="1" x14ac:dyDescent="0.25">
      <c r="A23" s="13">
        <v>16</v>
      </c>
      <c r="B23" s="5" t="s">
        <v>17</v>
      </c>
      <c r="C23" s="14">
        <v>0</v>
      </c>
    </row>
    <row r="24" spans="1:3" ht="17.25" customHeight="1" x14ac:dyDescent="0.25">
      <c r="A24" s="13">
        <v>17</v>
      </c>
      <c r="B24" s="5" t="s">
        <v>18</v>
      </c>
      <c r="C24" s="14">
        <v>40000</v>
      </c>
    </row>
    <row r="25" spans="1:3" ht="17.25" customHeight="1" x14ac:dyDescent="0.25">
      <c r="A25" s="13">
        <v>18</v>
      </c>
      <c r="B25" s="5" t="s">
        <v>19</v>
      </c>
      <c r="C25" s="14">
        <v>70000</v>
      </c>
    </row>
    <row r="26" spans="1:3" ht="17.25" customHeight="1" x14ac:dyDescent="0.25">
      <c r="A26" s="13">
        <v>19</v>
      </c>
      <c r="B26" s="5" t="s">
        <v>20</v>
      </c>
      <c r="C26" s="14">
        <v>50000</v>
      </c>
    </row>
    <row r="27" spans="1:3" ht="17.25" customHeight="1" x14ac:dyDescent="0.25">
      <c r="A27" s="13">
        <v>20</v>
      </c>
      <c r="B27" s="5" t="s">
        <v>21</v>
      </c>
      <c r="C27" s="14">
        <v>50000</v>
      </c>
    </row>
    <row r="28" spans="1:3" ht="17.25" customHeight="1" x14ac:dyDescent="0.25">
      <c r="A28" s="13">
        <v>21</v>
      </c>
      <c r="B28" s="5" t="s">
        <v>22</v>
      </c>
      <c r="C28" s="14">
        <v>10000</v>
      </c>
    </row>
    <row r="29" spans="1:3" ht="24" customHeight="1" x14ac:dyDescent="0.25">
      <c r="A29" s="13">
        <v>22</v>
      </c>
      <c r="B29" s="5" t="s">
        <v>23</v>
      </c>
      <c r="C29" s="14">
        <v>12500</v>
      </c>
    </row>
    <row r="30" spans="1:3" ht="17.25" customHeight="1" x14ac:dyDescent="0.25">
      <c r="A30" s="13">
        <v>23</v>
      </c>
      <c r="B30" s="6" t="s">
        <v>24</v>
      </c>
      <c r="C30" s="14">
        <v>30000</v>
      </c>
    </row>
    <row r="31" spans="1:3" ht="17.25" customHeight="1" x14ac:dyDescent="0.25">
      <c r="A31" s="13">
        <v>24</v>
      </c>
      <c r="B31" s="6" t="s">
        <v>25</v>
      </c>
      <c r="C31" s="14">
        <v>60000</v>
      </c>
    </row>
    <row r="32" spans="1:3" ht="17.25" customHeight="1" x14ac:dyDescent="0.25">
      <c r="A32" s="13">
        <v>25</v>
      </c>
      <c r="B32" s="5" t="s">
        <v>26</v>
      </c>
      <c r="C32" s="14">
        <v>75000</v>
      </c>
    </row>
    <row r="33" spans="1:3" ht="17.25" customHeight="1" x14ac:dyDescent="0.25">
      <c r="A33" s="13">
        <v>26</v>
      </c>
      <c r="B33" s="5" t="s">
        <v>27</v>
      </c>
      <c r="C33" s="14">
        <v>15000</v>
      </c>
    </row>
    <row r="34" spans="1:3" ht="24" customHeight="1" x14ac:dyDescent="0.25">
      <c r="A34" s="13">
        <v>27</v>
      </c>
      <c r="B34" s="5" t="s">
        <v>28</v>
      </c>
      <c r="C34" s="14">
        <v>54504</v>
      </c>
    </row>
    <row r="35" spans="1:3" ht="30" customHeight="1" x14ac:dyDescent="0.25">
      <c r="A35" s="13">
        <v>28</v>
      </c>
      <c r="B35" s="5" t="s">
        <v>34</v>
      </c>
      <c r="C35" s="14">
        <v>5000</v>
      </c>
    </row>
    <row r="36" spans="1:3" ht="17.25" customHeight="1" x14ac:dyDescent="0.25">
      <c r="A36" s="13">
        <v>29</v>
      </c>
      <c r="B36" s="5" t="s">
        <v>29</v>
      </c>
      <c r="C36" s="14">
        <v>75000</v>
      </c>
    </row>
    <row r="37" spans="1:3" ht="17.25" customHeight="1" x14ac:dyDescent="0.25">
      <c r="A37" s="13">
        <v>30</v>
      </c>
      <c r="B37" s="5" t="s">
        <v>30</v>
      </c>
      <c r="C37" s="14">
        <v>10000</v>
      </c>
    </row>
    <row r="38" spans="1:3" ht="17.25" customHeight="1" thickBot="1" x14ac:dyDescent="0.3">
      <c r="A38" s="15">
        <v>31</v>
      </c>
      <c r="B38" s="16" t="s">
        <v>31</v>
      </c>
      <c r="C38" s="17">
        <v>20000</v>
      </c>
    </row>
    <row r="39" spans="1:3" ht="15.75" thickBot="1" x14ac:dyDescent="0.3">
      <c r="A39" s="18"/>
      <c r="B39" s="19" t="s">
        <v>32</v>
      </c>
      <c r="C39" s="20">
        <f>SUM(C8:C38)</f>
        <v>1007345</v>
      </c>
    </row>
    <row r="40" spans="1:3" ht="15.75" x14ac:dyDescent="0.25">
      <c r="B40" s="7"/>
    </row>
    <row r="41" spans="1:3" x14ac:dyDescent="0.25">
      <c r="A41" s="1" t="s">
        <v>38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Inicios</vt:lpstr>
      <vt:lpstr>Diciembre</vt:lpstr>
      <vt:lpstr>Noviembre</vt:lpstr>
      <vt:lpstr>Octubre</vt:lpstr>
      <vt:lpstr>Septiembre</vt:lpstr>
      <vt:lpstr>Abril 2016</vt:lpstr>
      <vt:lpstr>Marzo 2016</vt:lpstr>
      <vt:lpstr>Febrero2016</vt:lpstr>
      <vt:lpstr>Enero2016</vt:lpstr>
    </vt:vector>
  </TitlesOfParts>
  <Company>Procuraduria General De La Republica Dominicana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Felix Rosario Labrada</cp:lastModifiedBy>
  <cp:lastPrinted>2016-12-12T15:31:56Z</cp:lastPrinted>
  <dcterms:created xsi:type="dcterms:W3CDTF">2015-04-17T15:32:10Z</dcterms:created>
  <dcterms:modified xsi:type="dcterms:W3CDTF">2017-03-24T16:56:57Z</dcterms:modified>
</cp:coreProperties>
</file>