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FEBRERO 2023\"/>
    </mc:Choice>
  </mc:AlternateContent>
  <xr:revisionPtr revIDLastSave="0" documentId="13_ncr:1_{6B895154-E37F-4F2F-907A-630C8B0AF8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I9" i="1"/>
  <c r="N8" i="1"/>
  <c r="O8" i="1" s="1"/>
  <c r="N7" i="1"/>
  <c r="N6" i="1"/>
  <c r="N9" i="1" l="1"/>
  <c r="O6" i="1"/>
  <c r="O7" i="1"/>
  <c r="O9" i="1" l="1"/>
</calcChain>
</file>

<file path=xl/sharedStrings.xml><?xml version="1.0" encoding="utf-8"?>
<sst xmlns="http://schemas.openxmlformats.org/spreadsheetml/2006/main" count="34" uniqueCount="30">
  <si>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</si>
  <si>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</si>
  <si>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</si>
  <si>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</si>
  <si>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</si>
  <si>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</si>
  <si>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</si>
  <si>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</si>
  <si>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</si>
  <si>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</si>
  <si>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</si>
  <si>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</si>
  <si>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</si>
  <si>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</si>
  <si>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</si>
  <si>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</si>
  <si>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</si>
  <si>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</si>
  <si>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</si>
  <si>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</si>
  <si>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</si>
  <si>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</si>
  <si>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</si>
  <si>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</si>
  <si>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</si>
  <si>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</si>
  <si>
    <t>ORYBE ORLANDO RAMOS DE LEON</t>
  </si>
  <si>
    <t>TÉCNICO FOTOGRAFO</t>
  </si>
  <si>
    <t>GERENCIA DE PLANFICACION Y DESARROLLO</t>
  </si>
  <si>
    <t>Nómina Personal Contratado Correspondiente al mes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</si>
</sst>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4" fontId="6" fillId="0" borderId="5" xfId="0" applyNumberFormat="1" applyFont="1" applyBorder="1"/>
    <xf numFmtId="164" fontId="6" fillId="0" borderId="12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/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"/>
  <sheetViews>
    <sheetView tabSelected="1" zoomScale="60" zoomScaleNormal="60" workbookViewId="0">
      <selection activeCell="A10" sqref="A10:XFD21"/>
    </sheetView>
  </sheetViews>
  <sheetFormatPr baseColWidth="10" defaultColWidth="11.42578125" defaultRowHeight="18" x14ac:dyDescent="0.35"/>
  <cols>
    <col min="1" max="1" width="10.85546875" style="2" customWidth="1"/>
    <col min="2" max="2" width="58.4257812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5" ht="36" x14ac:dyDescent="0.3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6" x14ac:dyDescent="0.3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36.75" thickBot="1" x14ac:dyDescent="0.7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21.75" x14ac:dyDescent="0.4">
      <c r="A6" s="21">
        <v>1</v>
      </c>
      <c r="B6" s="20" t="s">
        <v>20</v>
      </c>
      <c r="C6" s="20" t="s">
        <v>21</v>
      </c>
      <c r="D6" s="20" t="s">
        <v>22</v>
      </c>
      <c r="E6" s="13" t="s">
        <v>11</v>
      </c>
      <c r="F6" s="20" t="s">
        <v>23</v>
      </c>
      <c r="G6" s="13">
        <v>44806</v>
      </c>
      <c r="H6" s="13">
        <v>45171</v>
      </c>
      <c r="I6" s="14">
        <v>20000</v>
      </c>
      <c r="J6" s="14">
        <v>574</v>
      </c>
      <c r="K6" s="14">
        <v>0</v>
      </c>
      <c r="L6" s="14">
        <v>608</v>
      </c>
      <c r="M6" s="14">
        <v>0</v>
      </c>
      <c r="N6" s="14">
        <f t="shared" ref="N6" si="0">+J6+K6+L6+M6</f>
        <v>1182</v>
      </c>
      <c r="O6" s="19">
        <f t="shared" ref="O6:O8" si="1">+I6-N6</f>
        <v>18818</v>
      </c>
    </row>
    <row r="7" spans="1:15" ht="21.75" x14ac:dyDescent="0.4">
      <c r="A7" s="21">
        <v>2</v>
      </c>
      <c r="B7" s="20" t="s">
        <v>24</v>
      </c>
      <c r="C7" s="20" t="s">
        <v>25</v>
      </c>
      <c r="D7" s="20" t="s">
        <v>22</v>
      </c>
      <c r="E7" s="13" t="s">
        <v>11</v>
      </c>
      <c r="F7" s="20" t="s">
        <v>13</v>
      </c>
      <c r="G7" s="13">
        <v>44806</v>
      </c>
      <c r="H7" s="13">
        <v>45171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>+J7+K7+L7+M7</f>
        <v>2806.65</v>
      </c>
      <c r="O7" s="19">
        <f t="shared" si="1"/>
        <v>37193.35</v>
      </c>
    </row>
    <row r="8" spans="1:15" ht="21.75" x14ac:dyDescent="0.4">
      <c r="A8" s="21">
        <v>3</v>
      </c>
      <c r="B8" s="20" t="s">
        <v>26</v>
      </c>
      <c r="C8" s="20" t="s">
        <v>27</v>
      </c>
      <c r="D8" s="20" t="s">
        <v>28</v>
      </c>
      <c r="E8" s="13" t="s">
        <v>11</v>
      </c>
      <c r="F8" s="20" t="s">
        <v>23</v>
      </c>
      <c r="G8" s="13">
        <v>44963</v>
      </c>
      <c r="H8" s="22">
        <v>45052</v>
      </c>
      <c r="I8" s="23">
        <v>41666.67</v>
      </c>
      <c r="J8" s="23">
        <v>1195.83</v>
      </c>
      <c r="K8" s="23">
        <v>677.88</v>
      </c>
      <c r="L8" s="23">
        <v>1266.67</v>
      </c>
      <c r="M8" s="23">
        <v>0</v>
      </c>
      <c r="N8" s="14">
        <f>+J8+K8+L8+M8</f>
        <v>3140.38</v>
      </c>
      <c r="O8" s="19">
        <f t="shared" si="1"/>
        <v>38526.29</v>
      </c>
    </row>
    <row r="9" spans="1:15" ht="22.5" thickBot="1" x14ac:dyDescent="0.45">
      <c r="A9" s="4"/>
      <c r="B9" s="5" t="s">
        <v>9</v>
      </c>
      <c r="C9" s="6"/>
      <c r="D9" s="6"/>
      <c r="E9" s="6"/>
      <c r="F9" s="6"/>
      <c r="G9" s="8"/>
      <c r="H9" s="8"/>
      <c r="I9" s="7">
        <f>SUM(I6:I8)</f>
        <v>101666.67</v>
      </c>
      <c r="J9" s="7">
        <f t="shared" ref="J9:N9" si="2">SUM(J6:J8)</f>
        <v>2917.83</v>
      </c>
      <c r="K9" s="7">
        <f t="shared" si="2"/>
        <v>1120.53</v>
      </c>
      <c r="L9" s="7">
        <f t="shared" si="2"/>
        <v>3090.67</v>
      </c>
      <c r="M9" s="7">
        <f t="shared" si="2"/>
        <v>0</v>
      </c>
      <c r="N9" s="7">
        <f t="shared" si="2"/>
        <v>7129.0300000000007</v>
      </c>
      <c r="O9" s="7">
        <f>SUM(O6:O8)</f>
        <v>94537.64</v>
      </c>
    </row>
    <row r="10" spans="1:15" ht="18.75" thickBot="1" x14ac:dyDescent="0.4">
      <c r="A10" s="15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8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2023-07-20T18:53:03Z</dcterms:modified>
</cp:coreProperties>
</file>