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GRREDNA88486\Nuevo Dpto. Nómina\NOMINAS PORTAL (JULIO 2022 HASTA JUNIO 2023)\DICIEMBRE 2022\"/>
    </mc:Choice>
  </mc:AlternateContent>
  <xr:revisionPtr revIDLastSave="0" documentId="13_ncr:1_{7919A4EC-7D1B-46E3-99C3-58B5DB6E9B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7" i="1"/>
  <c r="J8" i="1" l="1"/>
  <c r="K8" i="1"/>
  <c r="L8" i="1"/>
  <c r="M8" i="1"/>
  <c r="N8" i="1"/>
  <c r="I8" i="1"/>
  <c r="O6" i="1"/>
  <c r="O7" i="1"/>
  <c r="O8" i="1" l="1"/>
</calcChain>
</file>

<file path=xl/sharedStrings.xml><?xml version="1.0" encoding="utf-8"?>
<sst xmlns="http://schemas.openxmlformats.org/spreadsheetml/2006/main" count="29" uniqueCount="27">
  <si>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</si>
  <si>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</si>
  <si>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</si>
  <si>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</si>
  <si>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</si>
  <si>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</si>
  <si>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</si>
  <si>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</si>
  <si>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</si>
  <si>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</si>
  <si>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</si>
  <si>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</si>
  <si>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</si>
  <si>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FEMENINO</t>
  </si>
  <si>
    <t>AFP</t>
  </si>
  <si>
    <t>ISR</t>
  </si>
  <si>
    <t>SFS</t>
  </si>
  <si>
    <t>Otros Desc.</t>
  </si>
  <si>
    <t>Total Desc.</t>
  </si>
  <si>
    <t>Neto</t>
  </si>
  <si>
    <t>JOSE ALBERTO RODRIGUEZ JIMENEZ</t>
  </si>
  <si>
    <t>CERRAJERO</t>
  </si>
  <si>
    <t>DIRECCION CUSTODIA Y ADMINISTRACION DE BIENES INCAUTADOS</t>
  </si>
  <si>
    <t>MASCULINO</t>
  </si>
  <si>
    <t>PIEDAD RUIZ RODRIGUEZ</t>
  </si>
  <si>
    <t>PERITO EN JOYAS</t>
  </si>
  <si>
    <t>Nómina Personal Contratado Correspondiente al mes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</si>
</sst>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8" xfId="0" applyFont="1" applyBorder="1"/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4" fontId="6" fillId="0" borderId="5" xfId="0" applyNumberFormat="1" applyFont="1" applyBorder="1"/>
    <xf numFmtId="164" fontId="6" fillId="0" borderId="12" xfId="0" applyNumberFormat="1" applyFont="1" applyBorder="1" applyAlignment="1">
      <alignment horizontal="left" vertical="center"/>
    </xf>
    <xf numFmtId="4" fontId="7" fillId="0" borderId="13" xfId="0" applyNumberFormat="1" applyFont="1" applyBorder="1"/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"/>
  <sheetViews>
    <sheetView tabSelected="1" zoomScale="60" zoomScaleNormal="60" workbookViewId="0">
      <selection activeCell="B7" sqref="B7"/>
    </sheetView>
  </sheetViews>
  <sheetFormatPr baseColWidth="10" defaultColWidth="11.42578125" defaultRowHeight="18" x14ac:dyDescent="0.35"/>
  <cols>
    <col min="1" max="1" width="10.85546875" style="2" customWidth="1"/>
    <col min="2" max="2" width="58.42578125" style="3" bestFit="1" customWidth="1"/>
    <col min="3" max="3" width="27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5" ht="36" x14ac:dyDescent="0.3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6" x14ac:dyDescent="0.3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6.75" thickBot="1" x14ac:dyDescent="0.7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2" t="s">
        <v>19</v>
      </c>
    </row>
    <row r="6" spans="1:15" ht="21.75" x14ac:dyDescent="0.4">
      <c r="A6" s="22">
        <v>1</v>
      </c>
      <c r="B6" s="20" t="s">
        <v>20</v>
      </c>
      <c r="C6" s="20" t="s">
        <v>21</v>
      </c>
      <c r="D6" s="20" t="s">
        <v>22</v>
      </c>
      <c r="E6" s="13" t="s">
        <v>11</v>
      </c>
      <c r="F6" s="20" t="s">
        <v>23</v>
      </c>
      <c r="G6" s="13">
        <v>44806</v>
      </c>
      <c r="H6" s="13">
        <v>45171</v>
      </c>
      <c r="I6" s="14">
        <v>20000</v>
      </c>
      <c r="J6" s="14">
        <v>574</v>
      </c>
      <c r="K6" s="14">
        <v>0</v>
      </c>
      <c r="L6" s="14">
        <v>608</v>
      </c>
      <c r="M6" s="14">
        <v>0</v>
      </c>
      <c r="N6" s="14">
        <f t="shared" ref="N6:N7" si="0">+J6+K6+L6+M6</f>
        <v>1182</v>
      </c>
      <c r="O6" s="19">
        <f t="shared" ref="O6:O7" si="1">+I6-N6</f>
        <v>18818</v>
      </c>
    </row>
    <row r="7" spans="1:15" ht="21.75" x14ac:dyDescent="0.4">
      <c r="A7" s="22">
        <v>2</v>
      </c>
      <c r="B7" s="20" t="s">
        <v>24</v>
      </c>
      <c r="C7" s="20" t="s">
        <v>25</v>
      </c>
      <c r="D7" s="20" t="s">
        <v>22</v>
      </c>
      <c r="E7" s="13" t="s">
        <v>11</v>
      </c>
      <c r="F7" s="20" t="s">
        <v>13</v>
      </c>
      <c r="G7" s="13">
        <v>44806</v>
      </c>
      <c r="H7" s="13">
        <v>45171</v>
      </c>
      <c r="I7" s="14">
        <v>40000</v>
      </c>
      <c r="J7" s="14">
        <v>1148</v>
      </c>
      <c r="K7" s="14">
        <v>442.65</v>
      </c>
      <c r="L7" s="14">
        <v>1216</v>
      </c>
      <c r="M7" s="14">
        <v>0</v>
      </c>
      <c r="N7" s="14">
        <f t="shared" si="0"/>
        <v>2806.65</v>
      </c>
      <c r="O7" s="19">
        <f t="shared" si="1"/>
        <v>37193.35</v>
      </c>
    </row>
    <row r="8" spans="1:15" ht="22.5" thickBot="1" x14ac:dyDescent="0.45">
      <c r="A8" s="4"/>
      <c r="B8" s="5" t="s">
        <v>9</v>
      </c>
      <c r="C8" s="6"/>
      <c r="D8" s="6"/>
      <c r="E8" s="6"/>
      <c r="F8" s="6"/>
      <c r="G8" s="8"/>
      <c r="H8" s="8"/>
      <c r="I8" s="7">
        <f t="shared" ref="I8:O8" si="2">SUM(I6:I7)</f>
        <v>60000</v>
      </c>
      <c r="J8" s="7">
        <f t="shared" si="2"/>
        <v>1722</v>
      </c>
      <c r="K8" s="7">
        <f t="shared" si="2"/>
        <v>442.65</v>
      </c>
      <c r="L8" s="7">
        <f t="shared" si="2"/>
        <v>1824</v>
      </c>
      <c r="M8" s="7">
        <f t="shared" si="2"/>
        <v>0</v>
      </c>
      <c r="N8" s="7">
        <f t="shared" si="2"/>
        <v>3988.65</v>
      </c>
      <c r="O8" s="21">
        <f t="shared" si="2"/>
        <v>56011.35</v>
      </c>
    </row>
    <row r="9" spans="1:15" ht="18.75" thickBot="1" x14ac:dyDescent="0.4">
      <c r="A9" s="15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  <c r="O9" s="18"/>
    </row>
  </sheetData>
  <mergeCells count="3">
    <mergeCell ref="A2:O2"/>
    <mergeCell ref="A3:O3"/>
    <mergeCell ref="A4:O4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Edichson Daniel Walters Reyes</cp:lastModifiedBy>
  <cp:lastPrinted>2022-09-01T17:59:47Z</cp:lastPrinted>
  <dcterms:created xsi:type="dcterms:W3CDTF">2019-03-25T11:34:00Z</dcterms:created>
  <dcterms:modified xsi:type="dcterms:W3CDTF">2023-07-20T18:48:34Z</dcterms:modified>
</cp:coreProperties>
</file>