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leazar.cabrera\Downloads\"/>
    </mc:Choice>
  </mc:AlternateContent>
  <bookViews>
    <workbookView xWindow="0" yWindow="0" windowWidth="20490" windowHeight="8910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1" l="1"/>
  <c r="E26" i="1"/>
  <c r="D28" i="1"/>
  <c r="C28" i="1"/>
  <c r="B28" i="1"/>
  <c r="E25" i="1"/>
  <c r="E24" i="1"/>
  <c r="D16" i="1"/>
  <c r="C16" i="1"/>
  <c r="B16" i="1"/>
  <c r="E15" i="1"/>
  <c r="E14" i="1"/>
  <c r="E28" i="1" l="1"/>
  <c r="E16" i="1"/>
</calcChain>
</file>

<file path=xl/sharedStrings.xml><?xml version="1.0" encoding="utf-8"?>
<sst xmlns="http://schemas.openxmlformats.org/spreadsheetml/2006/main" count="21" uniqueCount="15">
  <si>
    <t>Solicitudes</t>
  </si>
  <si>
    <t>Mes</t>
  </si>
  <si>
    <t>Total</t>
  </si>
  <si>
    <t>Fisicas</t>
  </si>
  <si>
    <t>Portal SAIP</t>
  </si>
  <si>
    <t>Total de documentos solicitados</t>
  </si>
  <si>
    <t>Respuesta</t>
  </si>
  <si>
    <t>Solicitudes contestadas Físicas</t>
  </si>
  <si>
    <t>Solicitudes contestadas Portal SAIP</t>
  </si>
  <si>
    <t>Solicitudes en proceso Fisicas</t>
  </si>
  <si>
    <t>Solicitudes en proceso SAIP</t>
  </si>
  <si>
    <t>Oficina de Libre Acceso a la Información Pública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</si>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</sst>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b/>
      <sz val="12"/>
      <color theme="8" tint="-0.499984740745262"/>
      <name val="Gill Sans M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Solicitudes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Hoja1!$A$14</c:f>
              <c:strCache>
                <c:ptCount val="1"/>
                <c:pt idx="0">
                  <c:v>Fisicas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Hoja1!$B$12:$E$13</c:f>
              <c:strCache>
                <c:ptCount val="4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  <c:pt idx="3">
                  <c:v>Total</c:v>
                </c:pt>
              </c:strCache>
            </c:strRef>
          </c:cat>
          <c:val>
            <c:numRef>
              <c:f>Hoja1!$B$14:$E$14</c:f>
              <c:numCache>
                <c:formatCode>General</c:formatCode>
                <c:ptCount val="4"/>
                <c:pt idx="0">
                  <c:v>35</c:v>
                </c:pt>
                <c:pt idx="1">
                  <c:v>39</c:v>
                </c:pt>
                <c:pt idx="2">
                  <c:v>34</c:v>
                </c:pt>
                <c:pt idx="3">
                  <c:v>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84-4C52-9633-45C1FF856C1A}"/>
            </c:ext>
          </c:extLst>
        </c:ser>
        <c:ser>
          <c:idx val="1"/>
          <c:order val="1"/>
          <c:tx>
            <c:strRef>
              <c:f>Hoja1!$A$15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Hoja1!$B$12:$E$13</c:f>
              <c:strCache>
                <c:ptCount val="4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  <c:pt idx="3">
                  <c:v>Total</c:v>
                </c:pt>
              </c:strCache>
            </c:strRef>
          </c:cat>
          <c:val>
            <c:numRef>
              <c:f>Hoja1!$B$15:$E$15</c:f>
              <c:numCache>
                <c:formatCode>General</c:formatCode>
                <c:ptCount val="4"/>
                <c:pt idx="0">
                  <c:v>19</c:v>
                </c:pt>
                <c:pt idx="1">
                  <c:v>19</c:v>
                </c:pt>
                <c:pt idx="2">
                  <c:v>9</c:v>
                </c:pt>
                <c:pt idx="3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84-4C52-9633-45C1FF856C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8401055"/>
        <c:axId val="628405215"/>
      </c:barChart>
      <c:lineChart>
        <c:grouping val="standard"/>
        <c:varyColors val="0"/>
        <c:ser>
          <c:idx val="2"/>
          <c:order val="2"/>
          <c:tx>
            <c:strRef>
              <c:f>Hoja1!$A$16</c:f>
              <c:strCache>
                <c:ptCount val="1"/>
                <c:pt idx="0">
                  <c:v>Total de documentos solicitados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Hoja1!$B$12:$E$13</c:f>
              <c:strCache>
                <c:ptCount val="4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  <c:pt idx="3">
                  <c:v>Total</c:v>
                </c:pt>
              </c:strCache>
            </c:strRef>
          </c:cat>
          <c:val>
            <c:numRef>
              <c:f>Hoja1!$B$16:$E$16</c:f>
              <c:numCache>
                <c:formatCode>General</c:formatCode>
                <c:ptCount val="4"/>
                <c:pt idx="0">
                  <c:v>54</c:v>
                </c:pt>
                <c:pt idx="1">
                  <c:v>58</c:v>
                </c:pt>
                <c:pt idx="2">
                  <c:v>43</c:v>
                </c:pt>
                <c:pt idx="3">
                  <c:v>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84-4C52-9633-45C1FF856C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401055"/>
        <c:axId val="628405215"/>
      </c:lineChart>
      <c:catAx>
        <c:axId val="6284010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28405215"/>
        <c:crosses val="autoZero"/>
        <c:auto val="1"/>
        <c:lblAlgn val="ctr"/>
        <c:lblOffset val="100"/>
        <c:noMultiLvlLbl val="0"/>
      </c:catAx>
      <c:valAx>
        <c:axId val="6284052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284010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Respuesta</a:t>
            </a:r>
          </a:p>
        </c:rich>
      </c:tx>
      <c:layout>
        <c:manualLayout>
          <c:xMode val="edge"/>
          <c:yMode val="edge"/>
          <c:x val="0.35968032426813884"/>
          <c:y val="2.77775762446178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Hoja1!$A$24</c:f>
              <c:strCache>
                <c:ptCount val="1"/>
                <c:pt idx="0">
                  <c:v>Solicitudes contestadas Físicas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Hoja1!$B$22:$E$23</c:f>
              <c:strCache>
                <c:ptCount val="4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  <c:pt idx="3">
                  <c:v>Total</c:v>
                </c:pt>
              </c:strCache>
            </c:strRef>
          </c:cat>
          <c:val>
            <c:numRef>
              <c:f>Hoja1!$B$24:$E$24</c:f>
              <c:numCache>
                <c:formatCode>General</c:formatCode>
                <c:ptCount val="4"/>
                <c:pt idx="0">
                  <c:v>8</c:v>
                </c:pt>
                <c:pt idx="1">
                  <c:v>26</c:v>
                </c:pt>
                <c:pt idx="2">
                  <c:v>13</c:v>
                </c:pt>
                <c:pt idx="3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20-4D90-8050-EC2C82A14BC2}"/>
            </c:ext>
          </c:extLst>
        </c:ser>
        <c:ser>
          <c:idx val="1"/>
          <c:order val="1"/>
          <c:tx>
            <c:strRef>
              <c:f>Hoja1!$A$25</c:f>
              <c:strCache>
                <c:ptCount val="1"/>
                <c:pt idx="0">
                  <c:v>Solicitudes contestadas Portal 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Hoja1!$B$22:$E$23</c:f>
              <c:strCache>
                <c:ptCount val="4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  <c:pt idx="3">
                  <c:v>Total</c:v>
                </c:pt>
              </c:strCache>
            </c:strRef>
          </c:cat>
          <c:val>
            <c:numRef>
              <c:f>Hoja1!$B$25:$E$25</c:f>
              <c:numCache>
                <c:formatCode>General</c:formatCode>
                <c:ptCount val="4"/>
                <c:pt idx="0">
                  <c:v>19</c:v>
                </c:pt>
                <c:pt idx="1">
                  <c:v>18</c:v>
                </c:pt>
                <c:pt idx="2">
                  <c:v>7</c:v>
                </c:pt>
                <c:pt idx="3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20-4D90-8050-EC2C82A14BC2}"/>
            </c:ext>
          </c:extLst>
        </c:ser>
        <c:ser>
          <c:idx val="2"/>
          <c:order val="2"/>
          <c:tx>
            <c:strRef>
              <c:f>Hoja1!$A$26</c:f>
              <c:strCache>
                <c:ptCount val="1"/>
                <c:pt idx="0">
                  <c:v>Solicitudes en proceso Fisicas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Hoja1!$B$22:$E$23</c:f>
              <c:strCache>
                <c:ptCount val="4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  <c:pt idx="3">
                  <c:v>Total</c:v>
                </c:pt>
              </c:strCache>
            </c:strRef>
          </c:cat>
          <c:val>
            <c:numRef>
              <c:f>Hoja1!$B$26:$E$26</c:f>
              <c:numCache>
                <c:formatCode>General</c:formatCode>
                <c:ptCount val="4"/>
                <c:pt idx="0">
                  <c:v>27</c:v>
                </c:pt>
                <c:pt idx="1">
                  <c:v>13</c:v>
                </c:pt>
                <c:pt idx="2">
                  <c:v>21</c:v>
                </c:pt>
                <c:pt idx="3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20-4D90-8050-EC2C82A14BC2}"/>
            </c:ext>
          </c:extLst>
        </c:ser>
        <c:ser>
          <c:idx val="3"/>
          <c:order val="3"/>
          <c:tx>
            <c:strRef>
              <c:f>Hoja1!$A$27</c:f>
              <c:strCache>
                <c:ptCount val="1"/>
                <c:pt idx="0">
                  <c:v>Solicitudes en proceso SAIP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Hoja1!$B$22:$E$23</c:f>
              <c:strCache>
                <c:ptCount val="4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  <c:pt idx="3">
                  <c:v>Total</c:v>
                </c:pt>
              </c:strCache>
            </c:strRef>
          </c:cat>
          <c:val>
            <c:numRef>
              <c:f>Hoja1!$B$27:$E$27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20-4D90-8050-EC2C82A14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8407295"/>
        <c:axId val="628419775"/>
      </c:barChart>
      <c:lineChart>
        <c:grouping val="standard"/>
        <c:varyColors val="0"/>
        <c:ser>
          <c:idx val="4"/>
          <c:order val="4"/>
          <c:tx>
            <c:strRef>
              <c:f>Hoja1!$A$28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Hoja1!$B$22:$E$23</c:f>
              <c:strCache>
                <c:ptCount val="4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  <c:pt idx="3">
                  <c:v>Total</c:v>
                </c:pt>
              </c:strCache>
            </c:strRef>
          </c:cat>
          <c:val>
            <c:numRef>
              <c:f>Hoja1!$B$28:$E$28</c:f>
              <c:numCache>
                <c:formatCode>General</c:formatCode>
                <c:ptCount val="4"/>
                <c:pt idx="0">
                  <c:v>54</c:v>
                </c:pt>
                <c:pt idx="1">
                  <c:v>58</c:v>
                </c:pt>
                <c:pt idx="2">
                  <c:v>43</c:v>
                </c:pt>
                <c:pt idx="3">
                  <c:v>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920-4D90-8050-EC2C82A14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407295"/>
        <c:axId val="628419775"/>
      </c:lineChart>
      <c:catAx>
        <c:axId val="6284072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28419775"/>
        <c:crosses val="autoZero"/>
        <c:auto val="1"/>
        <c:lblAlgn val="ctr"/>
        <c:lblOffset val="100"/>
        <c:noMultiLvlLbl val="0"/>
      </c:catAx>
      <c:valAx>
        <c:axId val="6284197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284072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133350</xdr:rowOff>
    </xdr:from>
    <xdr:to>
      <xdr:col>0</xdr:col>
      <xdr:colOff>1238250</xdr:colOff>
      <xdr:row>4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EA09768-4E2F-48BE-9D48-C4CB396BAA7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323850"/>
          <a:ext cx="1228725" cy="542925"/>
        </a:xfrm>
        <a:prstGeom prst="rect">
          <a:avLst/>
        </a:prstGeom>
      </xdr:spPr>
    </xdr:pic>
    <xdr:clientData/>
  </xdr:twoCellAnchor>
  <xdr:twoCellAnchor>
    <xdr:from>
      <xdr:col>0</xdr:col>
      <xdr:colOff>1314450</xdr:colOff>
      <xdr:row>2</xdr:row>
      <xdr:rowOff>76200</xdr:rowOff>
    </xdr:from>
    <xdr:to>
      <xdr:col>0</xdr:col>
      <xdr:colOff>1314451</xdr:colOff>
      <xdr:row>4</xdr:row>
      <xdr:rowOff>123825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95011CC0-A9F2-447C-A2A2-6EA281D26FED}"/>
            </a:ext>
          </a:extLst>
        </xdr:cNvPr>
        <xdr:cNvCxnSpPr/>
      </xdr:nvCxnSpPr>
      <xdr:spPr>
        <a:xfrm>
          <a:off x="1314450" y="457200"/>
          <a:ext cx="1" cy="4857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333375</xdr:colOff>
      <xdr:row>7</xdr:row>
      <xdr:rowOff>52387</xdr:rowOff>
    </xdr:from>
    <xdr:to>
      <xdr:col>8</xdr:col>
      <xdr:colOff>752475</xdr:colOff>
      <xdr:row>17</xdr:row>
      <xdr:rowOff>85725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DCFF0676-E3A4-E34C-0F5B-3881C6A9B1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352424</xdr:colOff>
      <xdr:row>19</xdr:row>
      <xdr:rowOff>95251</xdr:rowOff>
    </xdr:from>
    <xdr:to>
      <xdr:col>9</xdr:col>
      <xdr:colOff>57150</xdr:colOff>
      <xdr:row>30</xdr:row>
      <xdr:rowOff>142875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5C1DCD1F-ECA3-EE09-AE4B-574F5C9AB2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8"/>
  <sheetViews>
    <sheetView tabSelected="1" topLeftCell="A24" workbookViewId="0">
      <selection activeCell="A32" sqref="A32"/>
    </sheetView>
  </sheetViews>
  <sheetFormatPr baseColWidth="10" defaultRowHeight="15" x14ac:dyDescent="0.25"/>
  <cols>
    <col min="1" max="1" width="32.28515625" customWidth="1"/>
    <col min="4" max="5" width="11.42578125" customWidth="1"/>
    <col min="6" max="6" width="19" customWidth="1"/>
  </cols>
  <sheetData>
    <row r="4" spans="1:7" ht="19.5" x14ac:dyDescent="0.4">
      <c r="A4" s="8" t="s">
        <v>11</v>
      </c>
      <c r="B4" s="8"/>
      <c r="C4" s="8"/>
      <c r="D4" s="8"/>
      <c r="E4" s="8"/>
      <c r="F4" s="8"/>
      <c r="G4" s="5"/>
    </row>
    <row r="12" spans="1:7" ht="17.25" x14ac:dyDescent="0.35">
      <c r="A12" s="6" t="s">
        <v>0</v>
      </c>
      <c r="B12" s="6"/>
      <c r="C12" s="6"/>
      <c r="D12" s="6"/>
      <c r="E12" s="6"/>
    </row>
    <row r="13" spans="1:7" ht="17.25" x14ac:dyDescent="0.35">
      <c r="A13" s="2" t="s">
        <v>1</v>
      </c>
      <c r="B13" s="3" t="s">
        <v>12</v>
      </c>
      <c r="C13" s="3" t="s">
        <v>13</v>
      </c>
      <c r="D13" s="3" t="s">
        <v>14</v>
      </c>
      <c r="E13" s="3" t="s">
        <v>2</v>
      </c>
    </row>
    <row r="14" spans="1:7" ht="17.25" x14ac:dyDescent="0.35">
      <c r="A14" s="2" t="s">
        <v>3</v>
      </c>
      <c r="B14" s="4">
        <v>35</v>
      </c>
      <c r="C14" s="3">
        <v>39</v>
      </c>
      <c r="D14" s="3">
        <v>34</v>
      </c>
      <c r="E14" s="3">
        <f>SUM(B14:D14)</f>
        <v>108</v>
      </c>
    </row>
    <row r="15" spans="1:7" ht="17.25" x14ac:dyDescent="0.35">
      <c r="A15" s="2" t="s">
        <v>4</v>
      </c>
      <c r="B15" s="3">
        <v>19</v>
      </c>
      <c r="C15" s="3">
        <v>19</v>
      </c>
      <c r="D15" s="3">
        <v>9</v>
      </c>
      <c r="E15" s="3">
        <f>SUM(B15:D15)</f>
        <v>47</v>
      </c>
    </row>
    <row r="16" spans="1:7" ht="17.25" x14ac:dyDescent="0.35">
      <c r="A16" s="2" t="s">
        <v>5</v>
      </c>
      <c r="B16" s="1">
        <f>SUM(B14:B15)</f>
        <v>54</v>
      </c>
      <c r="C16" s="1">
        <f>SUM(C14:C15)</f>
        <v>58</v>
      </c>
      <c r="D16" s="1">
        <f>SUM(D14:D15)</f>
        <v>43</v>
      </c>
      <c r="E16" s="1">
        <f>SUM(E14:E15)</f>
        <v>155</v>
      </c>
    </row>
    <row r="22" spans="1:5" ht="17.25" x14ac:dyDescent="0.35">
      <c r="A22" s="7" t="s">
        <v>6</v>
      </c>
      <c r="B22" s="7"/>
      <c r="C22" s="7"/>
      <c r="D22" s="7"/>
      <c r="E22" s="7"/>
    </row>
    <row r="23" spans="1:5" ht="17.25" x14ac:dyDescent="0.35">
      <c r="A23" s="2" t="s">
        <v>1</v>
      </c>
      <c r="B23" s="3" t="s">
        <v>12</v>
      </c>
      <c r="C23" s="3" t="s">
        <v>13</v>
      </c>
      <c r="D23" s="3" t="s">
        <v>14</v>
      </c>
      <c r="E23" s="3" t="s">
        <v>2</v>
      </c>
    </row>
    <row r="24" spans="1:5" ht="17.25" x14ac:dyDescent="0.35">
      <c r="A24" s="2" t="s">
        <v>7</v>
      </c>
      <c r="B24" s="3">
        <v>8</v>
      </c>
      <c r="C24" s="3">
        <v>26</v>
      </c>
      <c r="D24" s="3">
        <v>13</v>
      </c>
      <c r="E24" s="3">
        <f>SUM(B24:D24)</f>
        <v>47</v>
      </c>
    </row>
    <row r="25" spans="1:5" ht="17.25" x14ac:dyDescent="0.35">
      <c r="A25" s="2" t="s">
        <v>8</v>
      </c>
      <c r="B25" s="3">
        <v>19</v>
      </c>
      <c r="C25" s="3">
        <v>18</v>
      </c>
      <c r="D25" s="4">
        <v>7</v>
      </c>
      <c r="E25" s="3">
        <f>SUM(B25:D25)</f>
        <v>44</v>
      </c>
    </row>
    <row r="26" spans="1:5" ht="17.25" x14ac:dyDescent="0.35">
      <c r="A26" s="2" t="s">
        <v>9</v>
      </c>
      <c r="B26" s="3">
        <v>27</v>
      </c>
      <c r="C26" s="3">
        <v>13</v>
      </c>
      <c r="D26" s="3">
        <v>21</v>
      </c>
      <c r="E26" s="3">
        <f>SUM(B26:D26)</f>
        <v>61</v>
      </c>
    </row>
    <row r="27" spans="1:5" ht="17.25" x14ac:dyDescent="0.35">
      <c r="A27" s="2" t="s">
        <v>10</v>
      </c>
      <c r="B27" s="3">
        <v>0</v>
      </c>
      <c r="C27" s="3">
        <v>1</v>
      </c>
      <c r="D27" s="3">
        <v>2</v>
      </c>
      <c r="E27" s="3">
        <f>SUM(B27:D27)</f>
        <v>3</v>
      </c>
    </row>
    <row r="28" spans="1:5" ht="17.25" x14ac:dyDescent="0.35">
      <c r="A28" s="2" t="s">
        <v>2</v>
      </c>
      <c r="B28" s="1">
        <f>SUM(B24:B27)</f>
        <v>54</v>
      </c>
      <c r="C28" s="1">
        <f>SUM(C24:C27)</f>
        <v>58</v>
      </c>
      <c r="D28" s="1">
        <f>SUM(D24:D27)</f>
        <v>43</v>
      </c>
      <c r="E28" s="1">
        <f>SUM(E24:E27)</f>
        <v>155</v>
      </c>
    </row>
  </sheetData>
  <mergeCells count="3">
    <mergeCell ref="A12:E12"/>
    <mergeCell ref="A22:E22"/>
    <mergeCell ref="A4:F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Manuel Paredes Del Rosario</dc:creator>
  <cp:lastModifiedBy>Eleazar Cabrera De Leon</cp:lastModifiedBy>
  <cp:lastPrinted>2022-10-03T15:43:10Z</cp:lastPrinted>
  <dcterms:created xsi:type="dcterms:W3CDTF">2022-10-03T15:33:51Z</dcterms:created>
  <dcterms:modified xsi:type="dcterms:W3CDTF">2023-03-14T12:33:09Z</dcterms:modified>
</cp:coreProperties>
</file>