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unoz\Desktop\ESTADÍSTICAS INSTITUCIONALES\MODIFICADO\FEMINICIDIOS\2005-2011\"/>
    </mc:Choice>
  </mc:AlternateContent>
  <bookViews>
    <workbookView xWindow="0" yWindow="0" windowWidth="20490" windowHeight="7155" tabRatio="867"/>
  </bookViews>
  <sheets>
    <sheet name="República Dominicana" sheetId="48" r:id="rId1"/>
  </sheets>
  <definedNames>
    <definedName name="_xlnm._FilterDatabase" localSheetId="0" hidden="1">'República Dominicana'!#REF!</definedName>
  </definedNames>
  <calcPr calcId="152511"/>
</workbook>
</file>

<file path=xl/calcChain.xml><?xml version="1.0" encoding="utf-8"?>
<calcChain xmlns="http://schemas.openxmlformats.org/spreadsheetml/2006/main">
  <c r="O17" i="48" l="1"/>
  <c r="O18" i="48"/>
  <c r="O19" i="48"/>
  <c r="O20" i="48"/>
  <c r="O21" i="48"/>
  <c r="O22" i="48"/>
  <c r="D23" i="48"/>
  <c r="E23" i="48"/>
  <c r="F23" i="48"/>
  <c r="G23" i="48"/>
  <c r="H23" i="48"/>
  <c r="I23" i="48"/>
  <c r="J23" i="48"/>
  <c r="K23" i="48"/>
  <c r="L23" i="48"/>
  <c r="M23" i="48"/>
  <c r="N23" i="48"/>
  <c r="E47" i="48" l="1"/>
  <c r="G47" i="48"/>
  <c r="F47" i="48"/>
  <c r="F35" i="48"/>
  <c r="E35" i="48"/>
  <c r="C23" i="48" l="1"/>
  <c r="D47" i="48" l="1"/>
  <c r="D35" i="48"/>
  <c r="C47" i="48" l="1"/>
  <c r="C35" i="48"/>
  <c r="N47" i="48" l="1"/>
  <c r="M47" i="48"/>
  <c r="L47" i="48"/>
  <c r="K47" i="48"/>
  <c r="J47" i="48"/>
  <c r="I47" i="48"/>
  <c r="H47" i="48"/>
  <c r="O46" i="48"/>
  <c r="O45" i="48"/>
  <c r="O44" i="48"/>
  <c r="O43" i="48"/>
  <c r="O42" i="48"/>
  <c r="O41" i="48"/>
  <c r="O40" i="48"/>
  <c r="O34" i="48"/>
  <c r="O33" i="48"/>
  <c r="O32" i="48"/>
  <c r="O31" i="48"/>
  <c r="O30" i="48"/>
  <c r="L35" i="48"/>
  <c r="H35" i="48"/>
  <c r="O29" i="48"/>
  <c r="N35" i="48"/>
  <c r="M35" i="48"/>
  <c r="K35" i="48"/>
  <c r="J35" i="48"/>
  <c r="I35" i="48"/>
  <c r="G35" i="48"/>
  <c r="O47" i="48" l="1"/>
  <c r="O28" i="48"/>
  <c r="O35" i="48" s="1"/>
  <c r="O16" i="48" l="1"/>
  <c r="O23" i="48" s="1"/>
</calcChain>
</file>

<file path=xl/sharedStrings.xml><?xml version="1.0" encoding="utf-8"?>
<sst xmlns="http://schemas.openxmlformats.org/spreadsheetml/2006/main" count="68" uniqueCount="28">
  <si>
    <t>REPÚBLICA DOMINICANA</t>
  </si>
  <si>
    <t>PROCURADURÍA GENERAL DE LA REPÚBLICA</t>
  </si>
  <si>
    <t>2008</t>
  </si>
  <si>
    <t>2009</t>
  </si>
  <si>
    <t>FEMINICIDIOS</t>
  </si>
  <si>
    <t>2010</t>
  </si>
  <si>
    <t>2011</t>
  </si>
  <si>
    <t>HOMICIDIOS DE MUJERES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</si>
  <si>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</si>
  <si>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</si>
  <si>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</si>
  <si>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</si>
  <si>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</si>
  <si>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</si>
  <si>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</si>
  <si>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</si>
  <si>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</si>
  <si>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</si>
  <si>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</si>
  <si>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</si>
  <si>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</si>
  <si>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</si>
  <si>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 GENERAL</t>
  </si>
  <si>
    <t>HOMICIDIOS DE MUJERES Y FEMINICIDIOS</t>
  </si>
  <si>
    <t>Fuente: Policía Nacional e Instituto Nacional de Ciencias Forenses</t>
  </si>
  <si>
    <t>HOMICIDIOS DE MUJERES Y FEMINICIDIOS A NIVEL NACIONAL, SEGÚN TIPO</t>
  </si>
  <si>
    <t>"Año del Fomento de las Exportaciones"</t>
  </si>
  <si>
    <t>PERIODO 2005 -2011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</si>
</sst>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7"/>
      <name val="Arial"/>
      <family val="2"/>
    </font>
    <font>
      <b/>
      <sz val="11"/>
      <name val="Book Antiqua"/>
      <family val="1"/>
    </font>
    <font>
      <sz val="11"/>
      <name val="AvantGarde Bk BT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Gill Sans MT"/>
      <family val="2"/>
    </font>
    <font>
      <sz val="9"/>
      <name val="Gill Sans MT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AvantGarde Bk BT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3"/>
    <xf numFmtId="0" fontId="5" fillId="0" borderId="0" xfId="3" applyFont="1" applyAlignment="1">
      <alignment horizontal="center"/>
    </xf>
    <xf numFmtId="0" fontId="3" fillId="0" borderId="0" xfId="3" applyFont="1"/>
    <xf numFmtId="0" fontId="2" fillId="0" borderId="0" xfId="3" applyFont="1" applyBorder="1" applyAlignment="1">
      <alignment horizontal="center" wrapText="1"/>
    </xf>
    <xf numFmtId="0" fontId="4" fillId="0" borderId="0" xfId="3" applyFont="1"/>
    <xf numFmtId="0" fontId="6" fillId="0" borderId="0" xfId="3" applyFont="1"/>
    <xf numFmtId="0" fontId="6" fillId="0" borderId="0" xfId="3" applyFont="1" applyAlignment="1">
      <alignment horizontal="center"/>
    </xf>
    <xf numFmtId="0" fontId="1" fillId="0" borderId="0" xfId="3" applyAlignment="1">
      <alignment horizontal="center"/>
    </xf>
    <xf numFmtId="0" fontId="11" fillId="0" borderId="1" xfId="3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left" vertical="center" wrapText="1"/>
    </xf>
    <xf numFmtId="0" fontId="10" fillId="0" borderId="5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10" fillId="2" borderId="15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/>
    </xf>
    <xf numFmtId="0" fontId="1" fillId="0" borderId="0" xfId="3" applyFill="1" applyAlignment="1">
      <alignment horizontal="center"/>
    </xf>
    <xf numFmtId="0" fontId="16" fillId="0" borderId="0" xfId="3" applyFont="1" applyFill="1"/>
    <xf numFmtId="0" fontId="5" fillId="0" borderId="0" xfId="3" applyFont="1" applyFill="1" applyAlignment="1">
      <alignment horizontal="center"/>
    </xf>
    <xf numFmtId="0" fontId="2" fillId="0" borderId="0" xfId="3" applyFont="1" applyFill="1" applyBorder="1" applyAlignment="1">
      <alignment horizontal="center" wrapText="1"/>
    </xf>
    <xf numFmtId="0" fontId="10" fillId="0" borderId="9" xfId="3" applyFont="1" applyFill="1" applyBorder="1" applyAlignment="1">
      <alignment horizontal="center" vertical="center"/>
    </xf>
    <xf numFmtId="0" fontId="10" fillId="3" borderId="10" xfId="3" applyFont="1" applyFill="1" applyBorder="1" applyAlignment="1">
      <alignment horizontal="center" vertical="center"/>
    </xf>
    <xf numFmtId="49" fontId="10" fillId="0" borderId="7" xfId="3" applyNumberFormat="1" applyFont="1" applyFill="1" applyBorder="1" applyAlignment="1">
      <alignment horizontal="left" vertical="center"/>
    </xf>
    <xf numFmtId="49" fontId="10" fillId="0" borderId="2" xfId="3" applyNumberFormat="1" applyFont="1" applyFill="1" applyBorder="1" applyAlignment="1">
      <alignment horizontal="left" vertical="center"/>
    </xf>
    <xf numFmtId="0" fontId="10" fillId="2" borderId="14" xfId="3" applyFont="1" applyFill="1" applyBorder="1" applyAlignment="1">
      <alignment horizontal="left" vertical="center"/>
    </xf>
    <xf numFmtId="0" fontId="1" fillId="0" borderId="0" xfId="3" applyFill="1"/>
    <xf numFmtId="0" fontId="9" fillId="0" borderId="0" xfId="3" applyFont="1" applyAlignment="1"/>
    <xf numFmtId="0" fontId="8" fillId="0" borderId="0" xfId="3" applyFont="1" applyAlignment="1"/>
    <xf numFmtId="0" fontId="12" fillId="0" borderId="0" xfId="3" applyFont="1" applyAlignment="1"/>
    <xf numFmtId="17" fontId="14" fillId="0" borderId="0" xfId="3" applyNumberFormat="1" applyFont="1" applyBorder="1" applyAlignment="1">
      <alignment vertical="center" wrapText="1"/>
    </xf>
    <xf numFmtId="0" fontId="13" fillId="0" borderId="0" xfId="3" applyFont="1" applyFill="1" applyBorder="1" applyAlignment="1">
      <alignment wrapText="1"/>
    </xf>
    <xf numFmtId="0" fontId="15" fillId="2" borderId="11" xfId="3" applyFont="1" applyFill="1" applyBorder="1" applyAlignment="1">
      <alignment horizontal="center"/>
    </xf>
    <xf numFmtId="0" fontId="15" fillId="2" borderId="12" xfId="3" applyFont="1" applyFill="1" applyBorder="1" applyAlignment="1">
      <alignment horizontal="center"/>
    </xf>
    <xf numFmtId="0" fontId="15" fillId="2" borderId="13" xfId="3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13" fillId="0" borderId="0" xfId="3" applyFont="1" applyFill="1" applyBorder="1" applyAlignment="1">
      <alignment horizontal="center" wrapText="1"/>
    </xf>
    <xf numFmtId="17" fontId="14" fillId="0" borderId="0" xfId="3" applyNumberFormat="1" applyFont="1" applyBorder="1" applyAlignment="1">
      <alignment horizontal="center" vertical="center" wrapText="1"/>
    </xf>
  </cellXfs>
  <cellStyles count="6">
    <cellStyle name="Euro" xfId="1"/>
    <cellStyle name="Normal" xfId="0" builtinId="0"/>
    <cellStyle name="Normal 2" xfId="2"/>
    <cellStyle name="Normal 2 2" xfId="4"/>
    <cellStyle name="Normal 3" xfId="3"/>
    <cellStyle name="Normal 3 2" xfId="5"/>
  </cellStyles>
  <dxfs count="0"/>
  <tableStyles count="0" defaultTableStyle="TableStyleMedium9" defaultPivotStyle="PivotStyleLight16"/>
  <colors>
    <mruColors>
      <color rgb="FF8DB4E2"/>
      <color rgb="FF33CCFF"/>
      <color rgb="FF0099FF"/>
      <color rgb="FF003399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259246</xdr:colOff>
      <xdr:row>1</xdr:row>
      <xdr:rowOff>68745</xdr:rowOff>
    </xdr:from>
    <xdr:to>
      <xdr:col>9</xdr:col>
      <xdr:colOff>416615</xdr:colOff>
      <xdr:row>6</xdr:row>
      <xdr:rowOff>52180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5396" y="230670"/>
          <a:ext cx="833644" cy="793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53"/>
  <sheetViews>
    <sheetView tabSelected="1" topLeftCell="A7" zoomScaleNormal="100" zoomScaleSheetLayoutView="85" workbookViewId="0">
      <selection activeCell="S16" sqref="S16"/>
    </sheetView>
  </sheetViews>
  <sheetFormatPr baseColWidth="10" defaultColWidth="11.42578125" defaultRowHeight="12.75"/>
  <cols>
    <col min="1" max="1" width="12" style="1" customWidth="1"/>
    <col min="2" max="2" width="10.85546875" style="8" customWidth="1"/>
    <col min="3" max="3" width="5.140625" style="8" customWidth="1"/>
    <col min="4" max="4" width="7.42578125" style="8" bestFit="1" customWidth="1"/>
    <col min="5" max="6" width="5.42578125" style="8" customWidth="1"/>
    <col min="7" max="7" width="6" style="8" customWidth="1"/>
    <col min="8" max="8" width="5.140625" style="8" customWidth="1"/>
    <col min="9" max="9" width="5" style="8" customWidth="1"/>
    <col min="10" max="10" width="6.7109375" style="8" bestFit="1" customWidth="1"/>
    <col min="11" max="11" width="10.5703125" style="8" bestFit="1" customWidth="1"/>
    <col min="12" max="12" width="7.85546875" style="8" bestFit="1" customWidth="1"/>
    <col min="13" max="13" width="10.140625" style="18" bestFit="1" customWidth="1"/>
    <col min="14" max="14" width="9.5703125" style="18" bestFit="1" customWidth="1"/>
    <col min="15" max="15" width="6.85546875" style="8" customWidth="1"/>
    <col min="16" max="16" width="12.5703125" style="1" customWidth="1"/>
    <col min="17" max="17" width="1.140625" style="1" customWidth="1"/>
    <col min="18" max="16384" width="11.42578125" style="1"/>
  </cols>
  <sheetData>
    <row r="7" spans="2:17" ht="15" customHeight="1">
      <c r="B7" s="36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29"/>
      <c r="Q7" s="29"/>
    </row>
    <row r="8" spans="2:17" ht="20.25">
      <c r="B8" s="37" t="s">
        <v>1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28"/>
    </row>
    <row r="9" spans="2:17" ht="17.25" customHeight="1">
      <c r="B9" s="38" t="s">
        <v>26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0"/>
    </row>
    <row r="10" spans="2:17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0"/>
      <c r="N10" s="20"/>
      <c r="O10" s="2"/>
      <c r="P10" s="2"/>
    </row>
    <row r="11" spans="2:17" s="27" customFormat="1" ht="15.75" customHeight="1">
      <c r="B11" s="39" t="s">
        <v>25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2"/>
    </row>
    <row r="12" spans="2:17" ht="21" customHeight="1">
      <c r="B12" s="40" t="s">
        <v>27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31"/>
    </row>
    <row r="13" spans="2:17" s="3" customFormat="1" ht="7.5" customHeight="1" thickBo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1"/>
      <c r="N13" s="21"/>
      <c r="O13" s="4"/>
    </row>
    <row r="14" spans="2:17" s="3" customFormat="1" ht="15" customHeight="1">
      <c r="B14" s="33" t="s">
        <v>23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2:17" s="3" customFormat="1" ht="19.5" customHeight="1">
      <c r="B15" s="26" t="s">
        <v>8</v>
      </c>
      <c r="C15" s="15" t="s">
        <v>9</v>
      </c>
      <c r="D15" s="15" t="s">
        <v>10</v>
      </c>
      <c r="E15" s="15" t="s">
        <v>11</v>
      </c>
      <c r="F15" s="15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15" t="s">
        <v>17</v>
      </c>
      <c r="L15" s="15" t="s">
        <v>18</v>
      </c>
      <c r="M15" s="15" t="s">
        <v>19</v>
      </c>
      <c r="N15" s="15" t="s">
        <v>20</v>
      </c>
      <c r="O15" s="16" t="s">
        <v>21</v>
      </c>
    </row>
    <row r="16" spans="2:17" s="3" customFormat="1" ht="12.95" customHeight="1">
      <c r="B16" s="24">
        <v>2005</v>
      </c>
      <c r="C16" s="14">
        <v>12</v>
      </c>
      <c r="D16" s="14">
        <v>18</v>
      </c>
      <c r="E16" s="14">
        <v>15</v>
      </c>
      <c r="F16" s="14">
        <v>13</v>
      </c>
      <c r="G16" s="14">
        <v>22</v>
      </c>
      <c r="H16" s="14">
        <v>20</v>
      </c>
      <c r="I16" s="14">
        <v>18</v>
      </c>
      <c r="J16" s="14">
        <v>24</v>
      </c>
      <c r="K16" s="14">
        <v>7</v>
      </c>
      <c r="L16" s="14">
        <v>19</v>
      </c>
      <c r="M16" s="14">
        <v>8</v>
      </c>
      <c r="N16" s="14">
        <v>14</v>
      </c>
      <c r="O16" s="22">
        <f t="shared" ref="O16:O22" si="0">SUM(C16:N16)</f>
        <v>190</v>
      </c>
    </row>
    <row r="17" spans="2:15" s="3" customFormat="1" ht="12.95" customHeight="1">
      <c r="B17" s="25">
        <v>2006</v>
      </c>
      <c r="C17" s="9">
        <v>14</v>
      </c>
      <c r="D17" s="9">
        <v>19</v>
      </c>
      <c r="E17" s="9">
        <v>16</v>
      </c>
      <c r="F17" s="9">
        <v>11</v>
      </c>
      <c r="G17" s="9">
        <v>21</v>
      </c>
      <c r="H17" s="9">
        <v>19</v>
      </c>
      <c r="I17" s="9">
        <v>15</v>
      </c>
      <c r="J17" s="9">
        <v>8</v>
      </c>
      <c r="K17" s="9">
        <v>17</v>
      </c>
      <c r="L17" s="9">
        <v>8</v>
      </c>
      <c r="M17" s="9">
        <v>13</v>
      </c>
      <c r="N17" s="9">
        <v>16</v>
      </c>
      <c r="O17" s="22">
        <f t="shared" si="0"/>
        <v>177</v>
      </c>
    </row>
    <row r="18" spans="2:15" s="3" customFormat="1" ht="12.95" customHeight="1">
      <c r="B18" s="25">
        <v>2007</v>
      </c>
      <c r="C18" s="9">
        <v>8</v>
      </c>
      <c r="D18" s="9">
        <v>17</v>
      </c>
      <c r="E18" s="9">
        <v>13</v>
      </c>
      <c r="F18" s="9">
        <v>12</v>
      </c>
      <c r="G18" s="9">
        <v>9</v>
      </c>
      <c r="H18" s="9">
        <v>14</v>
      </c>
      <c r="I18" s="9">
        <v>18</v>
      </c>
      <c r="J18" s="9">
        <v>17</v>
      </c>
      <c r="K18" s="9">
        <v>20</v>
      </c>
      <c r="L18" s="9">
        <v>12</v>
      </c>
      <c r="M18" s="9">
        <v>19</v>
      </c>
      <c r="N18" s="9">
        <v>14</v>
      </c>
      <c r="O18" s="22">
        <f t="shared" si="0"/>
        <v>173</v>
      </c>
    </row>
    <row r="19" spans="2:15" s="3" customFormat="1" ht="12.95" customHeight="1">
      <c r="B19" s="25" t="s">
        <v>2</v>
      </c>
      <c r="C19" s="9">
        <v>18</v>
      </c>
      <c r="D19" s="9">
        <v>14</v>
      </c>
      <c r="E19" s="9">
        <v>13</v>
      </c>
      <c r="F19" s="9">
        <v>13</v>
      </c>
      <c r="G19" s="9">
        <v>20</v>
      </c>
      <c r="H19" s="9">
        <v>19</v>
      </c>
      <c r="I19" s="9">
        <v>16</v>
      </c>
      <c r="J19" s="9">
        <v>20</v>
      </c>
      <c r="K19" s="9">
        <v>21</v>
      </c>
      <c r="L19" s="9">
        <v>14</v>
      </c>
      <c r="M19" s="9">
        <v>17</v>
      </c>
      <c r="N19" s="9">
        <v>19</v>
      </c>
      <c r="O19" s="22">
        <f t="shared" si="0"/>
        <v>204</v>
      </c>
    </row>
    <row r="20" spans="2:15" s="5" customFormat="1" ht="12.95" customHeight="1">
      <c r="B20" s="25" t="s">
        <v>3</v>
      </c>
      <c r="C20" s="9">
        <v>23</v>
      </c>
      <c r="D20" s="9">
        <v>12</v>
      </c>
      <c r="E20" s="9">
        <v>16</v>
      </c>
      <c r="F20" s="9">
        <v>19</v>
      </c>
      <c r="G20" s="9">
        <v>10</v>
      </c>
      <c r="H20" s="9">
        <v>13</v>
      </c>
      <c r="I20" s="9">
        <v>15</v>
      </c>
      <c r="J20" s="9">
        <v>15</v>
      </c>
      <c r="K20" s="9">
        <v>22</v>
      </c>
      <c r="L20" s="9">
        <v>15</v>
      </c>
      <c r="M20" s="9">
        <v>16</v>
      </c>
      <c r="N20" s="9">
        <v>23</v>
      </c>
      <c r="O20" s="22">
        <f t="shared" si="0"/>
        <v>199</v>
      </c>
    </row>
    <row r="21" spans="2:15" s="5" customFormat="1" ht="12.95" customHeight="1">
      <c r="B21" s="25" t="s">
        <v>5</v>
      </c>
      <c r="C21" s="9">
        <v>18</v>
      </c>
      <c r="D21" s="9">
        <v>16</v>
      </c>
      <c r="E21" s="9">
        <v>29</v>
      </c>
      <c r="F21" s="9">
        <v>21</v>
      </c>
      <c r="G21" s="9">
        <v>18</v>
      </c>
      <c r="H21" s="9">
        <v>15</v>
      </c>
      <c r="I21" s="9">
        <v>15</v>
      </c>
      <c r="J21" s="9">
        <v>16</v>
      </c>
      <c r="K21" s="9">
        <v>12</v>
      </c>
      <c r="L21" s="9">
        <v>16</v>
      </c>
      <c r="M21" s="9">
        <v>13</v>
      </c>
      <c r="N21" s="9">
        <v>21</v>
      </c>
      <c r="O21" s="22">
        <f t="shared" si="0"/>
        <v>210</v>
      </c>
    </row>
    <row r="22" spans="2:15" s="5" customFormat="1" ht="12.95" customHeight="1">
      <c r="B22" s="25" t="s">
        <v>6</v>
      </c>
      <c r="C22" s="9">
        <v>20</v>
      </c>
      <c r="D22" s="9">
        <v>24</v>
      </c>
      <c r="E22" s="9">
        <v>13</v>
      </c>
      <c r="F22" s="9">
        <v>16</v>
      </c>
      <c r="G22" s="9">
        <v>17</v>
      </c>
      <c r="H22" s="9">
        <v>21</v>
      </c>
      <c r="I22" s="9">
        <v>22</v>
      </c>
      <c r="J22" s="9">
        <v>25</v>
      </c>
      <c r="K22" s="9">
        <v>21</v>
      </c>
      <c r="L22" s="9">
        <v>25</v>
      </c>
      <c r="M22" s="9">
        <v>14</v>
      </c>
      <c r="N22" s="9">
        <v>15</v>
      </c>
      <c r="O22" s="22">
        <f t="shared" si="0"/>
        <v>233</v>
      </c>
    </row>
    <row r="23" spans="2:15" s="5" customFormat="1" ht="32.25" thickBot="1">
      <c r="B23" s="11" t="s">
        <v>22</v>
      </c>
      <c r="C23" s="12">
        <f>SUM(C16:C22)</f>
        <v>113</v>
      </c>
      <c r="D23" s="12">
        <f>SUM(D16:D22)</f>
        <v>120</v>
      </c>
      <c r="E23" s="12">
        <f>SUM(E16:E22)</f>
        <v>115</v>
      </c>
      <c r="F23" s="12">
        <f>SUM(F16:F22)</f>
        <v>105</v>
      </c>
      <c r="G23" s="12">
        <f>SUM(G16:G22)</f>
        <v>117</v>
      </c>
      <c r="H23" s="12">
        <f>SUM(H16:H22)</f>
        <v>121</v>
      </c>
      <c r="I23" s="12">
        <f>SUM(I16:I22)</f>
        <v>119</v>
      </c>
      <c r="J23" s="12">
        <f>SUM(J16:J22)</f>
        <v>125</v>
      </c>
      <c r="K23" s="12">
        <f>SUM(K16:K22)</f>
        <v>120</v>
      </c>
      <c r="L23" s="12">
        <f>SUM(L16:L22)</f>
        <v>109</v>
      </c>
      <c r="M23" s="12">
        <f>SUM(M16:M22)</f>
        <v>100</v>
      </c>
      <c r="N23" s="12">
        <f>SUM(N16:N22)</f>
        <v>122</v>
      </c>
      <c r="O23" s="13">
        <f>SUM(O16:O22)</f>
        <v>1386</v>
      </c>
    </row>
    <row r="24" spans="2:15" s="5" customFormat="1" ht="12.95" customHeight="1">
      <c r="B24" s="19" t="s">
        <v>24</v>
      </c>
      <c r="C24" s="6"/>
      <c r="D24" s="6"/>
      <c r="E24" s="7"/>
      <c r="F24" s="7"/>
      <c r="G24" s="7"/>
      <c r="H24" s="7"/>
      <c r="I24" s="7"/>
      <c r="J24" s="7"/>
      <c r="K24" s="7"/>
      <c r="L24" s="7"/>
      <c r="M24" s="17"/>
      <c r="N24" s="17"/>
      <c r="O24" s="7"/>
    </row>
    <row r="25" spans="2:15" s="5" customFormat="1" ht="12.95" customHeight="1" thickBot="1">
      <c r="B25" s="7"/>
      <c r="C25" s="6"/>
      <c r="D25" s="6"/>
      <c r="E25" s="7"/>
      <c r="F25" s="7"/>
      <c r="G25" s="7"/>
      <c r="H25" s="7"/>
      <c r="I25" s="7"/>
      <c r="J25" s="7"/>
      <c r="K25" s="7"/>
      <c r="L25" s="7"/>
      <c r="M25" s="17"/>
      <c r="N25" s="17"/>
      <c r="O25" s="7"/>
    </row>
    <row r="26" spans="2:15" s="5" customFormat="1" ht="15" customHeight="1">
      <c r="B26" s="33" t="s">
        <v>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/>
    </row>
    <row r="27" spans="2:15" s="5" customFormat="1" ht="12.95" customHeight="1">
      <c r="B27" s="26" t="s">
        <v>8</v>
      </c>
      <c r="C27" s="15" t="s">
        <v>9</v>
      </c>
      <c r="D27" s="15" t="s">
        <v>10</v>
      </c>
      <c r="E27" s="15" t="s">
        <v>11</v>
      </c>
      <c r="F27" s="15" t="s">
        <v>12</v>
      </c>
      <c r="G27" s="15" t="s">
        <v>13</v>
      </c>
      <c r="H27" s="15" t="s">
        <v>14</v>
      </c>
      <c r="I27" s="15" t="s">
        <v>15</v>
      </c>
      <c r="J27" s="15" t="s">
        <v>16</v>
      </c>
      <c r="K27" s="15" t="s">
        <v>17</v>
      </c>
      <c r="L27" s="15" t="s">
        <v>18</v>
      </c>
      <c r="M27" s="23" t="s">
        <v>19</v>
      </c>
      <c r="N27" s="23" t="s">
        <v>20</v>
      </c>
      <c r="O27" s="16" t="s">
        <v>21</v>
      </c>
    </row>
    <row r="28" spans="2:15" s="5" customFormat="1" ht="12.95" customHeight="1">
      <c r="B28" s="24">
        <v>2005</v>
      </c>
      <c r="C28" s="14">
        <v>8</v>
      </c>
      <c r="D28" s="14">
        <v>10</v>
      </c>
      <c r="E28" s="14">
        <v>10</v>
      </c>
      <c r="F28" s="14">
        <v>9</v>
      </c>
      <c r="G28" s="14">
        <v>11</v>
      </c>
      <c r="H28" s="14">
        <v>12</v>
      </c>
      <c r="I28" s="14">
        <v>10</v>
      </c>
      <c r="J28" s="14">
        <v>11</v>
      </c>
      <c r="K28" s="14">
        <v>3</v>
      </c>
      <c r="L28" s="14">
        <v>5</v>
      </c>
      <c r="M28" s="14">
        <v>1</v>
      </c>
      <c r="N28" s="14">
        <v>8</v>
      </c>
      <c r="O28" s="22">
        <f t="shared" ref="O28:O34" si="1">SUM(C28:N28)</f>
        <v>98</v>
      </c>
    </row>
    <row r="29" spans="2:15" s="5" customFormat="1" ht="12.95" customHeight="1">
      <c r="B29" s="25">
        <v>2006</v>
      </c>
      <c r="C29" s="9">
        <v>11</v>
      </c>
      <c r="D29" s="9">
        <v>10</v>
      </c>
      <c r="E29" s="9">
        <v>7</v>
      </c>
      <c r="F29" s="9">
        <v>4</v>
      </c>
      <c r="G29" s="9">
        <v>11</v>
      </c>
      <c r="H29" s="9">
        <v>14</v>
      </c>
      <c r="I29" s="9">
        <v>8</v>
      </c>
      <c r="J29" s="9">
        <v>5</v>
      </c>
      <c r="K29" s="9">
        <v>10</v>
      </c>
      <c r="L29" s="9">
        <v>5</v>
      </c>
      <c r="M29" s="9">
        <v>8</v>
      </c>
      <c r="N29" s="9">
        <v>6</v>
      </c>
      <c r="O29" s="10">
        <f t="shared" si="1"/>
        <v>99</v>
      </c>
    </row>
    <row r="30" spans="2:15" s="5" customFormat="1" ht="12.95" customHeight="1">
      <c r="B30" s="25">
        <v>2007</v>
      </c>
      <c r="C30" s="9">
        <v>4</v>
      </c>
      <c r="D30" s="9">
        <v>10</v>
      </c>
      <c r="E30" s="9">
        <v>8</v>
      </c>
      <c r="F30" s="9">
        <v>6</v>
      </c>
      <c r="G30" s="9">
        <v>3</v>
      </c>
      <c r="H30" s="9">
        <v>8</v>
      </c>
      <c r="I30" s="9">
        <v>7</v>
      </c>
      <c r="J30" s="9">
        <v>8</v>
      </c>
      <c r="K30" s="9">
        <v>12</v>
      </c>
      <c r="L30" s="9">
        <v>12</v>
      </c>
      <c r="M30" s="9">
        <v>8</v>
      </c>
      <c r="N30" s="9">
        <v>3</v>
      </c>
      <c r="O30" s="10">
        <f t="shared" si="1"/>
        <v>89</v>
      </c>
    </row>
    <row r="31" spans="2:15" s="5" customFormat="1" ht="12.95" customHeight="1">
      <c r="B31" s="25" t="s">
        <v>2</v>
      </c>
      <c r="C31" s="9">
        <v>12</v>
      </c>
      <c r="D31" s="9">
        <v>11</v>
      </c>
      <c r="E31" s="9">
        <v>6</v>
      </c>
      <c r="F31" s="9">
        <v>9</v>
      </c>
      <c r="G31" s="9">
        <v>11</v>
      </c>
      <c r="H31" s="9">
        <v>14</v>
      </c>
      <c r="I31" s="9">
        <v>11</v>
      </c>
      <c r="J31" s="9">
        <v>15</v>
      </c>
      <c r="K31" s="9">
        <v>13</v>
      </c>
      <c r="L31" s="9">
        <v>9</v>
      </c>
      <c r="M31" s="9">
        <v>10</v>
      </c>
      <c r="N31" s="9">
        <v>10</v>
      </c>
      <c r="O31" s="10">
        <f t="shared" si="1"/>
        <v>131</v>
      </c>
    </row>
    <row r="32" spans="2:15" s="5" customFormat="1" ht="12.95" customHeight="1">
      <c r="B32" s="25" t="s">
        <v>3</v>
      </c>
      <c r="C32" s="9">
        <v>12</v>
      </c>
      <c r="D32" s="9">
        <v>6</v>
      </c>
      <c r="E32" s="9">
        <v>10</v>
      </c>
      <c r="F32" s="9">
        <v>8</v>
      </c>
      <c r="G32" s="9">
        <v>5</v>
      </c>
      <c r="H32" s="9">
        <v>6</v>
      </c>
      <c r="I32" s="9">
        <v>8</v>
      </c>
      <c r="J32" s="9">
        <v>6</v>
      </c>
      <c r="K32" s="9">
        <v>9</v>
      </c>
      <c r="L32" s="9">
        <v>5</v>
      </c>
      <c r="M32" s="9">
        <v>4</v>
      </c>
      <c r="N32" s="9">
        <v>13</v>
      </c>
      <c r="O32" s="10">
        <f t="shared" si="1"/>
        <v>92</v>
      </c>
    </row>
    <row r="33" spans="2:15" s="5" customFormat="1" ht="12.95" customHeight="1">
      <c r="B33" s="25" t="s">
        <v>5</v>
      </c>
      <c r="C33" s="9">
        <v>12</v>
      </c>
      <c r="D33" s="9">
        <v>11</v>
      </c>
      <c r="E33" s="9">
        <v>8</v>
      </c>
      <c r="F33" s="9">
        <v>9</v>
      </c>
      <c r="G33" s="9">
        <v>11</v>
      </c>
      <c r="H33" s="9">
        <v>6</v>
      </c>
      <c r="I33" s="9">
        <v>3</v>
      </c>
      <c r="J33" s="9">
        <v>8</v>
      </c>
      <c r="K33" s="9">
        <v>6</v>
      </c>
      <c r="L33" s="9">
        <v>4</v>
      </c>
      <c r="M33" s="9">
        <v>8</v>
      </c>
      <c r="N33" s="9">
        <v>11</v>
      </c>
      <c r="O33" s="10">
        <f t="shared" si="1"/>
        <v>97</v>
      </c>
    </row>
    <row r="34" spans="2:15" s="5" customFormat="1" ht="12.95" customHeight="1">
      <c r="B34" s="25" t="s">
        <v>6</v>
      </c>
      <c r="C34" s="9">
        <v>8</v>
      </c>
      <c r="D34" s="9">
        <v>11</v>
      </c>
      <c r="E34" s="9">
        <v>8</v>
      </c>
      <c r="F34" s="9">
        <v>7</v>
      </c>
      <c r="G34" s="9">
        <v>9</v>
      </c>
      <c r="H34" s="9">
        <v>15</v>
      </c>
      <c r="I34" s="9">
        <v>15</v>
      </c>
      <c r="J34" s="9">
        <v>13</v>
      </c>
      <c r="K34" s="9">
        <v>10</v>
      </c>
      <c r="L34" s="9">
        <v>14</v>
      </c>
      <c r="M34" s="9">
        <v>6</v>
      </c>
      <c r="N34" s="9">
        <v>12</v>
      </c>
      <c r="O34" s="10">
        <f t="shared" si="1"/>
        <v>128</v>
      </c>
    </row>
    <row r="35" spans="2:15" s="5" customFormat="1" ht="32.25" thickBot="1">
      <c r="B35" s="11" t="s">
        <v>22</v>
      </c>
      <c r="C35" s="12">
        <f>SUM(C28:C34)</f>
        <v>67</v>
      </c>
      <c r="D35" s="12">
        <f>SUM(D28:D34)</f>
        <v>69</v>
      </c>
      <c r="E35" s="12">
        <f>SUM(E28:E34)</f>
        <v>57</v>
      </c>
      <c r="F35" s="12">
        <f>SUM(F28:F34)</f>
        <v>52</v>
      </c>
      <c r="G35" s="12">
        <f>SUM(G28:G34)</f>
        <v>61</v>
      </c>
      <c r="H35" s="12">
        <f>SUM(H28:H34)</f>
        <v>75</v>
      </c>
      <c r="I35" s="12">
        <f>SUM(I28:I34)</f>
        <v>62</v>
      </c>
      <c r="J35" s="12">
        <f>SUM(J28:J34)</f>
        <v>66</v>
      </c>
      <c r="K35" s="12">
        <f>SUM(K28:K34)</f>
        <v>63</v>
      </c>
      <c r="L35" s="12">
        <f>SUM(L28:L34)</f>
        <v>54</v>
      </c>
      <c r="M35" s="12">
        <f>SUM(M28:M34)</f>
        <v>45</v>
      </c>
      <c r="N35" s="12">
        <f>SUM(N28:N34)</f>
        <v>63</v>
      </c>
      <c r="O35" s="13">
        <f>SUM(O28:O34)</f>
        <v>734</v>
      </c>
    </row>
    <row r="36" spans="2:15" s="5" customFormat="1" ht="12.95" customHeight="1">
      <c r="B36" s="19" t="s">
        <v>24</v>
      </c>
      <c r="C36" s="6"/>
      <c r="D36" s="6"/>
      <c r="E36" s="7"/>
      <c r="F36" s="7"/>
      <c r="G36" s="7"/>
      <c r="H36" s="7"/>
      <c r="I36" s="7"/>
      <c r="J36" s="7"/>
      <c r="K36" s="7"/>
      <c r="L36" s="7"/>
      <c r="M36" s="17"/>
      <c r="N36" s="17"/>
      <c r="O36" s="7"/>
    </row>
    <row r="37" spans="2:15" s="5" customFormat="1" ht="12.95" customHeight="1" thickBot="1">
      <c r="C37" s="6"/>
      <c r="D37" s="6"/>
      <c r="E37" s="7"/>
      <c r="F37" s="7"/>
      <c r="G37" s="7"/>
      <c r="H37" s="7"/>
      <c r="I37" s="7"/>
      <c r="J37" s="7"/>
      <c r="K37" s="7"/>
      <c r="L37" s="7"/>
      <c r="M37" s="17"/>
      <c r="N37" s="17"/>
      <c r="O37" s="7"/>
    </row>
    <row r="38" spans="2:15" s="5" customFormat="1" ht="12.95" customHeight="1">
      <c r="B38" s="33" t="s">
        <v>7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</row>
    <row r="39" spans="2:15" s="5" customFormat="1" ht="12.95" customHeight="1">
      <c r="B39" s="26" t="s">
        <v>8</v>
      </c>
      <c r="C39" s="15" t="s">
        <v>9</v>
      </c>
      <c r="D39" s="15" t="s">
        <v>10</v>
      </c>
      <c r="E39" s="15" t="s">
        <v>11</v>
      </c>
      <c r="F39" s="15" t="s">
        <v>12</v>
      </c>
      <c r="G39" s="15" t="s">
        <v>13</v>
      </c>
      <c r="H39" s="15" t="s">
        <v>14</v>
      </c>
      <c r="I39" s="15" t="s">
        <v>15</v>
      </c>
      <c r="J39" s="15" t="s">
        <v>16</v>
      </c>
      <c r="K39" s="15" t="s">
        <v>17</v>
      </c>
      <c r="L39" s="15" t="s">
        <v>18</v>
      </c>
      <c r="M39" s="23" t="s">
        <v>19</v>
      </c>
      <c r="N39" s="23" t="s">
        <v>20</v>
      </c>
      <c r="O39" s="16" t="s">
        <v>21</v>
      </c>
    </row>
    <row r="40" spans="2:15" s="5" customFormat="1" ht="12.95" customHeight="1">
      <c r="B40" s="24">
        <v>2005</v>
      </c>
      <c r="C40" s="14">
        <v>4</v>
      </c>
      <c r="D40" s="14">
        <v>8</v>
      </c>
      <c r="E40" s="14">
        <v>5</v>
      </c>
      <c r="F40" s="14">
        <v>4</v>
      </c>
      <c r="G40" s="14">
        <v>11</v>
      </c>
      <c r="H40" s="14">
        <v>8</v>
      </c>
      <c r="I40" s="14">
        <v>8</v>
      </c>
      <c r="J40" s="14">
        <v>13</v>
      </c>
      <c r="K40" s="14">
        <v>4</v>
      </c>
      <c r="L40" s="14">
        <v>14</v>
      </c>
      <c r="M40" s="14">
        <v>7</v>
      </c>
      <c r="N40" s="14">
        <v>6</v>
      </c>
      <c r="O40" s="22">
        <f t="shared" ref="O40:O46" si="2">SUM(C40:N40)</f>
        <v>92</v>
      </c>
    </row>
    <row r="41" spans="2:15" s="5" customFormat="1" ht="12.95" customHeight="1">
      <c r="B41" s="25">
        <v>2006</v>
      </c>
      <c r="C41" s="9">
        <v>3</v>
      </c>
      <c r="D41" s="9">
        <v>9</v>
      </c>
      <c r="E41" s="9">
        <v>9</v>
      </c>
      <c r="F41" s="9">
        <v>7</v>
      </c>
      <c r="G41" s="9">
        <v>10</v>
      </c>
      <c r="H41" s="9">
        <v>5</v>
      </c>
      <c r="I41" s="9">
        <v>7</v>
      </c>
      <c r="J41" s="9">
        <v>3</v>
      </c>
      <c r="K41" s="9">
        <v>7</v>
      </c>
      <c r="L41" s="9">
        <v>3</v>
      </c>
      <c r="M41" s="9">
        <v>5</v>
      </c>
      <c r="N41" s="9">
        <v>10</v>
      </c>
      <c r="O41" s="10">
        <f t="shared" si="2"/>
        <v>78</v>
      </c>
    </row>
    <row r="42" spans="2:15" s="5" customFormat="1" ht="12.95" customHeight="1">
      <c r="B42" s="25">
        <v>2007</v>
      </c>
      <c r="C42" s="9">
        <v>4</v>
      </c>
      <c r="D42" s="9">
        <v>7</v>
      </c>
      <c r="E42" s="9">
        <v>5</v>
      </c>
      <c r="F42" s="9">
        <v>6</v>
      </c>
      <c r="G42" s="9">
        <v>6</v>
      </c>
      <c r="H42" s="9">
        <v>6</v>
      </c>
      <c r="I42" s="9">
        <v>11</v>
      </c>
      <c r="J42" s="9">
        <v>9</v>
      </c>
      <c r="K42" s="9">
        <v>8</v>
      </c>
      <c r="L42" s="9">
        <v>0</v>
      </c>
      <c r="M42" s="9">
        <v>11</v>
      </c>
      <c r="N42" s="9">
        <v>11</v>
      </c>
      <c r="O42" s="10">
        <f t="shared" si="2"/>
        <v>84</v>
      </c>
    </row>
    <row r="43" spans="2:15" s="5" customFormat="1" ht="12.95" customHeight="1">
      <c r="B43" s="25" t="s">
        <v>2</v>
      </c>
      <c r="C43" s="9">
        <v>6</v>
      </c>
      <c r="D43" s="9">
        <v>3</v>
      </c>
      <c r="E43" s="9">
        <v>7</v>
      </c>
      <c r="F43" s="9">
        <v>4</v>
      </c>
      <c r="G43" s="9">
        <v>9</v>
      </c>
      <c r="H43" s="9">
        <v>5</v>
      </c>
      <c r="I43" s="9">
        <v>5</v>
      </c>
      <c r="J43" s="9">
        <v>5</v>
      </c>
      <c r="K43" s="9">
        <v>8</v>
      </c>
      <c r="L43" s="9">
        <v>5</v>
      </c>
      <c r="M43" s="9">
        <v>7</v>
      </c>
      <c r="N43" s="9">
        <v>9</v>
      </c>
      <c r="O43" s="10">
        <f t="shared" si="2"/>
        <v>73</v>
      </c>
    </row>
    <row r="44" spans="2:15" s="5" customFormat="1" ht="12.95" customHeight="1">
      <c r="B44" s="25" t="s">
        <v>3</v>
      </c>
      <c r="C44" s="9">
        <v>11</v>
      </c>
      <c r="D44" s="9">
        <v>6</v>
      </c>
      <c r="E44" s="9">
        <v>6</v>
      </c>
      <c r="F44" s="9">
        <v>11</v>
      </c>
      <c r="G44" s="9">
        <v>5</v>
      </c>
      <c r="H44" s="9">
        <v>7</v>
      </c>
      <c r="I44" s="9">
        <v>7</v>
      </c>
      <c r="J44" s="9">
        <v>9</v>
      </c>
      <c r="K44" s="9">
        <v>13</v>
      </c>
      <c r="L44" s="9">
        <v>10</v>
      </c>
      <c r="M44" s="9">
        <v>12</v>
      </c>
      <c r="N44" s="9">
        <v>10</v>
      </c>
      <c r="O44" s="10">
        <f t="shared" si="2"/>
        <v>107</v>
      </c>
    </row>
    <row r="45" spans="2:15" s="5" customFormat="1" ht="12.95" customHeight="1">
      <c r="B45" s="25" t="s">
        <v>5</v>
      </c>
      <c r="C45" s="9">
        <v>6</v>
      </c>
      <c r="D45" s="9">
        <v>5</v>
      </c>
      <c r="E45" s="9">
        <v>21</v>
      </c>
      <c r="F45" s="9">
        <v>12</v>
      </c>
      <c r="G45" s="9">
        <v>7</v>
      </c>
      <c r="H45" s="9">
        <v>9</v>
      </c>
      <c r="I45" s="9">
        <v>12</v>
      </c>
      <c r="J45" s="9">
        <v>8</v>
      </c>
      <c r="K45" s="9">
        <v>6</v>
      </c>
      <c r="L45" s="9">
        <v>12</v>
      </c>
      <c r="M45" s="9">
        <v>5</v>
      </c>
      <c r="N45" s="9">
        <v>10</v>
      </c>
      <c r="O45" s="10">
        <f t="shared" si="2"/>
        <v>113</v>
      </c>
    </row>
    <row r="46" spans="2:15" s="5" customFormat="1" ht="12.95" customHeight="1">
      <c r="B46" s="25" t="s">
        <v>6</v>
      </c>
      <c r="C46" s="9">
        <v>12</v>
      </c>
      <c r="D46" s="9">
        <v>13</v>
      </c>
      <c r="E46" s="9">
        <v>5</v>
      </c>
      <c r="F46" s="9">
        <v>9</v>
      </c>
      <c r="G46" s="9">
        <v>8</v>
      </c>
      <c r="H46" s="9">
        <v>6</v>
      </c>
      <c r="I46" s="9">
        <v>7</v>
      </c>
      <c r="J46" s="9">
        <v>12</v>
      </c>
      <c r="K46" s="9">
        <v>11</v>
      </c>
      <c r="L46" s="9">
        <v>11</v>
      </c>
      <c r="M46" s="9">
        <v>8</v>
      </c>
      <c r="N46" s="9">
        <v>3</v>
      </c>
      <c r="O46" s="10">
        <f t="shared" si="2"/>
        <v>105</v>
      </c>
    </row>
    <row r="47" spans="2:15" s="5" customFormat="1" ht="32.25" thickBot="1">
      <c r="B47" s="11" t="s">
        <v>22</v>
      </c>
      <c r="C47" s="12">
        <f>SUM(C40:C46)</f>
        <v>46</v>
      </c>
      <c r="D47" s="12">
        <f>SUM(D40:D46)</f>
        <v>51</v>
      </c>
      <c r="E47" s="12">
        <f>SUM(E40:E46)</f>
        <v>58</v>
      </c>
      <c r="F47" s="12">
        <f>SUM(F40:F46)</f>
        <v>53</v>
      </c>
      <c r="G47" s="12">
        <f>SUM(G40:G46)</f>
        <v>56</v>
      </c>
      <c r="H47" s="12">
        <f>SUM(H40:H46)</f>
        <v>46</v>
      </c>
      <c r="I47" s="12">
        <f>SUM(I40:I46)</f>
        <v>57</v>
      </c>
      <c r="J47" s="12">
        <f>SUM(J40:J46)</f>
        <v>59</v>
      </c>
      <c r="K47" s="12">
        <f>SUM(K40:K46)</f>
        <v>57</v>
      </c>
      <c r="L47" s="12">
        <f>SUM(L40:L46)</f>
        <v>55</v>
      </c>
      <c r="M47" s="12">
        <f>SUM(M40:M46)</f>
        <v>55</v>
      </c>
      <c r="N47" s="12">
        <f>SUM(N40:N46)</f>
        <v>59</v>
      </c>
      <c r="O47" s="13">
        <f>SUM(O40:O46)</f>
        <v>652</v>
      </c>
    </row>
    <row r="48" spans="2:15" s="5" customFormat="1" ht="12.95" customHeight="1">
      <c r="B48" s="19" t="s">
        <v>24</v>
      </c>
      <c r="C48" s="6"/>
      <c r="D48" s="6"/>
      <c r="E48" s="7"/>
      <c r="F48" s="7"/>
      <c r="G48" s="7"/>
      <c r="H48" s="7"/>
      <c r="I48" s="7"/>
      <c r="J48" s="7"/>
      <c r="K48" s="7"/>
      <c r="L48" s="7"/>
      <c r="M48" s="17"/>
      <c r="N48" s="17"/>
      <c r="O48" s="7"/>
    </row>
    <row r="49" spans="2:15" s="5" customFormat="1" ht="12.95" customHeight="1">
      <c r="C49" s="6"/>
      <c r="D49" s="6"/>
      <c r="E49" s="7"/>
      <c r="F49" s="7"/>
      <c r="G49" s="7"/>
      <c r="H49" s="7"/>
      <c r="I49" s="7"/>
      <c r="J49" s="7"/>
      <c r="K49" s="7"/>
      <c r="L49" s="7"/>
      <c r="M49" s="17"/>
      <c r="N49" s="17"/>
      <c r="O49" s="7"/>
    </row>
    <row r="50" spans="2:15" s="5" customFormat="1" ht="12.95" customHeight="1">
      <c r="C50" s="6"/>
      <c r="D50" s="6"/>
      <c r="E50" s="7"/>
      <c r="F50" s="7"/>
      <c r="G50" s="7"/>
      <c r="H50" s="7"/>
      <c r="I50" s="7"/>
      <c r="J50" s="7"/>
      <c r="K50" s="7"/>
      <c r="L50" s="7"/>
      <c r="M50" s="17"/>
      <c r="N50" s="17"/>
      <c r="O50" s="7"/>
    </row>
    <row r="51" spans="2:15" s="5" customFormat="1" ht="12.95" customHeight="1">
      <c r="C51" s="6"/>
      <c r="D51" s="6"/>
      <c r="E51" s="7"/>
      <c r="F51" s="7"/>
      <c r="G51" s="7"/>
      <c r="H51" s="7"/>
      <c r="I51" s="7"/>
      <c r="J51" s="7"/>
      <c r="K51" s="7"/>
      <c r="L51" s="7"/>
      <c r="M51" s="17"/>
      <c r="N51" s="17"/>
      <c r="O51" s="7"/>
    </row>
    <row r="52" spans="2:15" s="5" customFormat="1" ht="12.95" customHeight="1">
      <c r="B52" s="6"/>
      <c r="C52" s="6"/>
      <c r="D52" s="6"/>
      <c r="E52" s="7"/>
      <c r="F52" s="7"/>
      <c r="G52" s="7"/>
      <c r="H52" s="7"/>
      <c r="I52" s="7"/>
      <c r="J52" s="7"/>
      <c r="K52" s="7"/>
      <c r="L52" s="7"/>
      <c r="M52" s="17"/>
      <c r="N52" s="17"/>
      <c r="O52" s="7"/>
    </row>
    <row r="53" spans="2:15" s="5" customFormat="1" ht="12.95" customHeight="1">
      <c r="B53" s="6"/>
      <c r="C53" s="6"/>
      <c r="D53" s="6"/>
      <c r="E53" s="7"/>
      <c r="F53" s="7"/>
      <c r="G53" s="7"/>
      <c r="H53" s="7"/>
      <c r="I53" s="7"/>
      <c r="J53" s="7"/>
      <c r="K53" s="7"/>
      <c r="L53" s="7"/>
      <c r="M53" s="17"/>
      <c r="N53" s="17"/>
      <c r="O53" s="7"/>
    </row>
  </sheetData>
  <mergeCells count="8">
    <mergeCell ref="B14:O14"/>
    <mergeCell ref="B38:O38"/>
    <mergeCell ref="B26:O26"/>
    <mergeCell ref="B7:O7"/>
    <mergeCell ref="B8:O8"/>
    <mergeCell ref="B9:O9"/>
    <mergeCell ref="B11:O11"/>
    <mergeCell ref="B12:O12"/>
  </mergeCells>
  <pageMargins left="0.39370078740157483" right="0.19685039370078741" top="0.39370078740157483" bottom="0.19685039370078741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República Dominicana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jmunoz</dc:creator>
  <cp:lastModifiedBy>Jonathan Munoz Paulino</cp:lastModifiedBy>
  <cp:lastPrinted>2018-07-16T19:29:02Z</cp:lastPrinted>
  <dcterms:created xsi:type="dcterms:W3CDTF">2006-12-08T13:44:00Z</dcterms:created>
  <dcterms:modified xsi:type="dcterms:W3CDTF">2018-08-10T15:33:14Z</dcterms:modified>
</cp:coreProperties>
</file>